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5. BENIAMIN\"/>
    </mc:Choice>
  </mc:AlternateContent>
  <xr:revisionPtr revIDLastSave="0" documentId="13_ncr:1_{1B19EB66-F260-4A35-B126-5297F917289C}" xr6:coauthVersionLast="45" xr6:coauthVersionMax="45" xr10:uidLastSave="{00000000-0000-0000-0000-000000000000}"/>
  <bookViews>
    <workbookView xWindow="-120" yWindow="-120" windowWidth="24240" windowHeight="13140" xr2:uid="{D8A5BCC3-6CB9-43CB-988B-DCD7153617E4}"/>
  </bookViews>
  <sheets>
    <sheet name="FORMULARZ BENIAMIN" sheetId="4" r:id="rId1"/>
    <sheet name="Telefony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L746" i="4" l="1"/>
  <c r="A746" i="4"/>
  <c r="L745" i="4"/>
  <c r="L744" i="4"/>
  <c r="L743" i="4"/>
  <c r="L742" i="4"/>
  <c r="L741" i="4"/>
  <c r="A741" i="4"/>
  <c r="L740" i="4"/>
  <c r="L739" i="4"/>
  <c r="L738" i="4"/>
  <c r="L737" i="4"/>
  <c r="L736" i="4"/>
  <c r="A736" i="4"/>
  <c r="L735" i="4"/>
  <c r="L734" i="4"/>
  <c r="L733" i="4"/>
  <c r="L732" i="4"/>
  <c r="L731" i="4"/>
  <c r="A731" i="4"/>
  <c r="L730" i="4"/>
  <c r="L729" i="4"/>
  <c r="L728" i="4"/>
  <c r="L727" i="4"/>
  <c r="L726" i="4"/>
  <c r="A726" i="4"/>
  <c r="L725" i="4"/>
  <c r="L724" i="4"/>
  <c r="L723" i="4"/>
  <c r="A723" i="4"/>
  <c r="L722" i="4"/>
  <c r="L721" i="4"/>
  <c r="L720" i="4"/>
  <c r="L719" i="4"/>
  <c r="L718" i="4"/>
  <c r="L717" i="4"/>
  <c r="L716" i="4"/>
  <c r="A716" i="4"/>
  <c r="L715" i="4"/>
  <c r="L714" i="4"/>
  <c r="L713" i="4"/>
  <c r="L712" i="4"/>
  <c r="L711" i="4"/>
  <c r="A711" i="4"/>
  <c r="L710" i="4"/>
  <c r="L709" i="4"/>
  <c r="L708" i="4"/>
  <c r="L707" i="4"/>
  <c r="L706" i="4"/>
  <c r="L705" i="4"/>
  <c r="L704" i="4"/>
  <c r="L703" i="4"/>
  <c r="A703" i="4"/>
  <c r="L702" i="4"/>
  <c r="L701" i="4"/>
  <c r="L700" i="4"/>
  <c r="L699" i="4"/>
  <c r="L698" i="4"/>
  <c r="A698" i="4"/>
  <c r="L697" i="4"/>
  <c r="L696" i="4"/>
  <c r="A696" i="4"/>
  <c r="L695" i="4"/>
  <c r="L694" i="4"/>
  <c r="L693" i="4"/>
  <c r="L692" i="4"/>
  <c r="L691" i="4"/>
  <c r="A691" i="4"/>
  <c r="L690" i="4"/>
  <c r="L689" i="4"/>
  <c r="L688" i="4"/>
  <c r="L687" i="4"/>
  <c r="L686" i="4"/>
  <c r="A686" i="4"/>
  <c r="L685" i="4"/>
  <c r="L684" i="4"/>
  <c r="L683" i="4"/>
  <c r="L682" i="4"/>
  <c r="L681" i="4"/>
  <c r="A681" i="4"/>
  <c r="L680" i="4"/>
  <c r="L679" i="4"/>
  <c r="L678" i="4"/>
  <c r="L677" i="4"/>
  <c r="L676" i="4"/>
  <c r="L675" i="4"/>
  <c r="A675" i="4"/>
  <c r="L674" i="4"/>
  <c r="L673" i="4"/>
  <c r="L672" i="4"/>
  <c r="L671" i="4"/>
  <c r="L670" i="4"/>
  <c r="A670" i="4"/>
  <c r="L669" i="4"/>
  <c r="L668" i="4"/>
  <c r="L667" i="4"/>
  <c r="L666" i="4"/>
  <c r="L665" i="4"/>
  <c r="L664" i="4"/>
  <c r="A664" i="4"/>
  <c r="L663" i="4"/>
  <c r="L662" i="4"/>
  <c r="L661" i="4"/>
  <c r="A661" i="4"/>
  <c r="L660" i="4"/>
  <c r="L659" i="4"/>
  <c r="L658" i="4"/>
  <c r="L657" i="4"/>
  <c r="L656" i="4"/>
  <c r="A656" i="4"/>
  <c r="L655" i="4"/>
  <c r="L654" i="4"/>
  <c r="L653" i="4"/>
  <c r="L652" i="4"/>
  <c r="L651" i="4"/>
  <c r="A651" i="4"/>
  <c r="L650" i="4"/>
  <c r="L649" i="4"/>
  <c r="L648" i="4"/>
  <c r="L647" i="4"/>
  <c r="A647" i="4"/>
  <c r="L646" i="4"/>
  <c r="L645" i="4"/>
  <c r="L644" i="4"/>
  <c r="L643" i="4"/>
  <c r="L642" i="4"/>
  <c r="A642" i="4"/>
  <c r="L641" i="4"/>
  <c r="L640" i="4"/>
  <c r="L639" i="4"/>
  <c r="L638" i="4"/>
  <c r="L637" i="4"/>
  <c r="L636" i="4"/>
  <c r="A636" i="4"/>
  <c r="L635" i="4"/>
  <c r="L634" i="4"/>
  <c r="L633" i="4"/>
  <c r="L632" i="4"/>
  <c r="L631" i="4"/>
  <c r="A631" i="4"/>
  <c r="L630" i="4"/>
  <c r="L629" i="4"/>
  <c r="L628" i="4"/>
  <c r="L627" i="4"/>
  <c r="L626" i="4"/>
  <c r="A626" i="4"/>
  <c r="L625" i="4"/>
  <c r="L624" i="4"/>
  <c r="L623" i="4"/>
  <c r="L622" i="4"/>
  <c r="L621" i="4"/>
  <c r="A621" i="4"/>
  <c r="L620" i="4"/>
  <c r="L619" i="4"/>
  <c r="L618" i="4"/>
  <c r="L617" i="4"/>
  <c r="L616" i="4"/>
  <c r="L615" i="4"/>
  <c r="L614" i="4"/>
  <c r="L613" i="4"/>
  <c r="A613" i="4"/>
  <c r="L612" i="4"/>
  <c r="L611" i="4"/>
  <c r="A611" i="4"/>
  <c r="L610" i="4"/>
  <c r="L609" i="4"/>
  <c r="L608" i="4"/>
  <c r="L607" i="4"/>
  <c r="L606" i="4"/>
  <c r="A606" i="4"/>
  <c r="L605" i="4"/>
  <c r="L604" i="4"/>
  <c r="L603" i="4"/>
  <c r="L602" i="4"/>
  <c r="L601" i="4"/>
  <c r="A601" i="4"/>
  <c r="L600" i="4"/>
  <c r="L599" i="4"/>
  <c r="L598" i="4"/>
  <c r="L597" i="4"/>
  <c r="L596" i="4"/>
  <c r="A596" i="4"/>
  <c r="L595" i="4"/>
  <c r="L594" i="4"/>
  <c r="L593" i="4"/>
  <c r="L592" i="4"/>
  <c r="L591" i="4"/>
  <c r="A591" i="4"/>
  <c r="L590" i="4"/>
  <c r="L589" i="4"/>
  <c r="L588" i="4"/>
  <c r="L587" i="4"/>
  <c r="L586" i="4"/>
  <c r="A586" i="4"/>
  <c r="L585" i="4"/>
  <c r="L584" i="4"/>
  <c r="L583" i="4"/>
  <c r="L582" i="4"/>
  <c r="L581" i="4"/>
  <c r="A581" i="4"/>
  <c r="L580" i="4"/>
  <c r="L579" i="4"/>
  <c r="L578" i="4"/>
  <c r="L577" i="4"/>
  <c r="L576" i="4"/>
  <c r="A576" i="4"/>
  <c r="L575" i="4"/>
  <c r="L574" i="4"/>
  <c r="L573" i="4"/>
  <c r="L572" i="4"/>
  <c r="L571" i="4"/>
  <c r="A571" i="4"/>
  <c r="L570" i="4"/>
  <c r="L569" i="4"/>
  <c r="L568" i="4"/>
  <c r="L567" i="4"/>
  <c r="A567" i="4"/>
  <c r="L566" i="4"/>
  <c r="L565" i="4"/>
  <c r="L564" i="4"/>
  <c r="L563" i="4"/>
  <c r="L562" i="4"/>
  <c r="L561" i="4"/>
  <c r="A561" i="4"/>
  <c r="L560" i="4"/>
  <c r="L559" i="4"/>
  <c r="L558" i="4"/>
  <c r="L557" i="4"/>
  <c r="L556" i="4"/>
  <c r="A556" i="4"/>
  <c r="L555" i="4"/>
  <c r="L554" i="4"/>
  <c r="L553" i="4"/>
  <c r="L552" i="4"/>
  <c r="L551" i="4"/>
  <c r="A551" i="4"/>
  <c r="L550" i="4"/>
  <c r="L549" i="4"/>
  <c r="L548" i="4"/>
  <c r="L547" i="4"/>
  <c r="L546" i="4"/>
  <c r="A546" i="4"/>
  <c r="L545" i="4"/>
  <c r="L544" i="4"/>
  <c r="L543" i="4"/>
  <c r="L542" i="4"/>
  <c r="L541" i="4"/>
  <c r="A541" i="4"/>
  <c r="L540" i="4"/>
  <c r="L539" i="4"/>
  <c r="L538" i="4"/>
  <c r="L537" i="4"/>
  <c r="L536" i="4"/>
  <c r="A536" i="4"/>
  <c r="L535" i="4"/>
  <c r="L534" i="4"/>
  <c r="L533" i="4"/>
  <c r="L532" i="4"/>
  <c r="L531" i="4"/>
  <c r="A531" i="4"/>
  <c r="L530" i="4"/>
  <c r="L529" i="4"/>
  <c r="L528" i="4"/>
  <c r="L527" i="4"/>
  <c r="L526" i="4"/>
  <c r="A526" i="4"/>
  <c r="L525" i="4"/>
  <c r="L524" i="4"/>
  <c r="L523" i="4"/>
  <c r="L522" i="4"/>
  <c r="L521" i="4"/>
  <c r="A521" i="4"/>
  <c r="L520" i="4"/>
  <c r="L519" i="4"/>
  <c r="L518" i="4"/>
  <c r="L517" i="4"/>
  <c r="L516" i="4"/>
  <c r="A516" i="4"/>
  <c r="L515" i="4"/>
  <c r="L514" i="4"/>
  <c r="L513" i="4"/>
  <c r="L512" i="4"/>
  <c r="L511" i="4"/>
  <c r="A511" i="4"/>
  <c r="L510" i="4"/>
  <c r="L509" i="4"/>
  <c r="L508" i="4"/>
  <c r="L507" i="4"/>
  <c r="L506" i="4"/>
  <c r="A506" i="4"/>
  <c r="L505" i="4"/>
  <c r="L504" i="4"/>
  <c r="L503" i="4"/>
  <c r="L502" i="4"/>
  <c r="L501" i="4"/>
  <c r="A501" i="4"/>
  <c r="L500" i="4"/>
  <c r="L499" i="4"/>
  <c r="L498" i="4"/>
  <c r="L497" i="4"/>
  <c r="L496" i="4"/>
  <c r="A496" i="4"/>
  <c r="L495" i="4"/>
  <c r="L494" i="4"/>
  <c r="L493" i="4"/>
  <c r="L492" i="4"/>
  <c r="L491" i="4"/>
  <c r="A491" i="4"/>
  <c r="L490" i="4"/>
  <c r="L489" i="4"/>
  <c r="L488" i="4"/>
  <c r="L487" i="4"/>
  <c r="A487" i="4"/>
  <c r="L486" i="4"/>
  <c r="L485" i="4"/>
  <c r="L484" i="4"/>
  <c r="L483" i="4"/>
  <c r="L482" i="4"/>
  <c r="L481" i="4"/>
  <c r="L480" i="4"/>
  <c r="L479" i="4"/>
  <c r="L478" i="4"/>
  <c r="L477" i="4"/>
  <c r="L476" i="4"/>
  <c r="A476" i="4"/>
  <c r="A477" i="4" s="1"/>
  <c r="L475" i="4"/>
  <c r="L474" i="4"/>
  <c r="L473" i="4"/>
  <c r="L472" i="4"/>
  <c r="L471" i="4"/>
  <c r="A471" i="4"/>
  <c r="L470" i="4"/>
  <c r="L469" i="4"/>
  <c r="L468" i="4"/>
  <c r="L467" i="4"/>
  <c r="L466" i="4"/>
  <c r="L465" i="4"/>
  <c r="A465" i="4"/>
  <c r="L464" i="4"/>
  <c r="L463" i="4"/>
  <c r="L462" i="4"/>
  <c r="L461" i="4"/>
  <c r="A461" i="4"/>
  <c r="L460" i="4"/>
  <c r="L459" i="4"/>
  <c r="L458" i="4"/>
  <c r="L457" i="4"/>
  <c r="L456" i="4"/>
  <c r="L455" i="4"/>
  <c r="L454" i="4"/>
  <c r="A454" i="4"/>
  <c r="L453" i="4"/>
  <c r="L452" i="4"/>
  <c r="L451" i="4"/>
  <c r="A451" i="4"/>
  <c r="L450" i="4"/>
  <c r="L449" i="4"/>
  <c r="L448" i="4"/>
  <c r="L447" i="4"/>
  <c r="L446" i="4"/>
  <c r="L445" i="4"/>
  <c r="A445" i="4"/>
  <c r="L444" i="4"/>
  <c r="L443" i="4"/>
  <c r="L442" i="4"/>
  <c r="L441" i="4"/>
  <c r="L440" i="4"/>
  <c r="A440" i="4"/>
  <c r="L439" i="4"/>
  <c r="L438" i="4"/>
  <c r="L437" i="4"/>
  <c r="A437" i="4"/>
  <c r="L436" i="4"/>
  <c r="L435" i="4"/>
  <c r="L434" i="4"/>
  <c r="L433" i="4"/>
  <c r="L432" i="4"/>
  <c r="A432" i="4"/>
  <c r="L431" i="4"/>
  <c r="L430" i="4"/>
  <c r="L429" i="4"/>
  <c r="L428" i="4"/>
  <c r="L427" i="4"/>
  <c r="L426" i="4"/>
  <c r="A426" i="4"/>
  <c r="L425" i="4"/>
  <c r="L424" i="4"/>
  <c r="L423" i="4"/>
  <c r="L422" i="4"/>
  <c r="L421" i="4"/>
  <c r="A421" i="4"/>
  <c r="L420" i="4"/>
  <c r="L419" i="4"/>
  <c r="L418" i="4"/>
  <c r="L417" i="4"/>
  <c r="L416" i="4"/>
  <c r="A416" i="4"/>
  <c r="L415" i="4"/>
  <c r="L414" i="4"/>
  <c r="L413" i="4"/>
  <c r="L412" i="4"/>
  <c r="L411" i="4"/>
  <c r="A411" i="4"/>
  <c r="L410" i="4"/>
  <c r="L409" i="4"/>
  <c r="L408" i="4"/>
  <c r="L407" i="4"/>
  <c r="L406" i="4"/>
  <c r="A406" i="4"/>
  <c r="L405" i="4"/>
  <c r="L404" i="4"/>
  <c r="L403" i="4"/>
  <c r="L402" i="4"/>
  <c r="L401" i="4"/>
  <c r="A401" i="4"/>
  <c r="L400" i="4"/>
  <c r="L399" i="4"/>
  <c r="L398" i="4"/>
  <c r="L397" i="4"/>
  <c r="L396" i="4"/>
  <c r="A396" i="4"/>
  <c r="L395" i="4"/>
  <c r="L394" i="4"/>
  <c r="L393" i="4"/>
  <c r="L392" i="4"/>
  <c r="L391" i="4"/>
  <c r="A391" i="4"/>
  <c r="L390" i="4"/>
  <c r="L389" i="4"/>
  <c r="L388" i="4"/>
  <c r="L387" i="4"/>
  <c r="L386" i="4"/>
  <c r="A386" i="4"/>
  <c r="L385" i="4"/>
  <c r="L384" i="4"/>
  <c r="L383" i="4"/>
  <c r="L382" i="4"/>
  <c r="L381" i="4"/>
  <c r="A381" i="4"/>
  <c r="L380" i="4"/>
  <c r="L379" i="4"/>
  <c r="L378" i="4"/>
  <c r="L377" i="4"/>
  <c r="L376" i="4"/>
  <c r="A376" i="4"/>
  <c r="L375" i="4"/>
  <c r="L374" i="4"/>
  <c r="L373" i="4"/>
  <c r="L372" i="4"/>
  <c r="L371" i="4"/>
  <c r="A371" i="4"/>
  <c r="L370" i="4"/>
  <c r="L369" i="4"/>
  <c r="L368" i="4"/>
  <c r="L367" i="4"/>
  <c r="L366" i="4"/>
  <c r="A366" i="4"/>
  <c r="L365" i="4"/>
  <c r="L364" i="4"/>
  <c r="L363" i="4"/>
  <c r="L362" i="4"/>
  <c r="L361" i="4"/>
  <c r="A361" i="4"/>
  <c r="L360" i="4"/>
  <c r="L359" i="4"/>
  <c r="L358" i="4"/>
  <c r="L357" i="4"/>
  <c r="L356" i="4"/>
  <c r="L355" i="4"/>
  <c r="L354" i="4"/>
  <c r="L353" i="4"/>
  <c r="L352" i="4"/>
  <c r="L351" i="4"/>
  <c r="A351" i="4"/>
  <c r="L350" i="4"/>
  <c r="L349" i="4"/>
  <c r="A349" i="4"/>
  <c r="L348" i="4"/>
  <c r="L347" i="4"/>
  <c r="L346" i="4"/>
  <c r="L345" i="4"/>
  <c r="L344" i="4"/>
  <c r="A344" i="4"/>
  <c r="L343" i="4"/>
  <c r="L342" i="4"/>
  <c r="L341" i="4"/>
  <c r="A341" i="4"/>
  <c r="L340" i="4"/>
  <c r="L339" i="4"/>
  <c r="L338" i="4"/>
  <c r="L337" i="4"/>
  <c r="L336" i="4"/>
  <c r="A336" i="4"/>
  <c r="L335" i="4"/>
  <c r="L334" i="4"/>
  <c r="L333" i="4"/>
  <c r="L332" i="4"/>
  <c r="L331" i="4"/>
  <c r="A331" i="4"/>
  <c r="L330" i="4"/>
  <c r="L329" i="4"/>
  <c r="L328" i="4"/>
  <c r="L327" i="4"/>
  <c r="L326" i="4"/>
  <c r="A326" i="4"/>
  <c r="L325" i="4"/>
  <c r="L324" i="4"/>
  <c r="L323" i="4"/>
  <c r="L322" i="4"/>
  <c r="L321" i="4"/>
  <c r="A321" i="4"/>
  <c r="L320" i="4"/>
  <c r="L319" i="4"/>
  <c r="L318" i="4"/>
  <c r="L317" i="4"/>
  <c r="L316" i="4"/>
  <c r="A316" i="4"/>
  <c r="L315" i="4"/>
  <c r="L314" i="4"/>
  <c r="L313" i="4"/>
  <c r="L312" i="4"/>
  <c r="L311" i="4"/>
  <c r="L310" i="4"/>
  <c r="A310" i="4"/>
  <c r="L309" i="4"/>
  <c r="L308" i="4"/>
  <c r="L307" i="4"/>
  <c r="L306" i="4"/>
  <c r="A306" i="4"/>
  <c r="L305" i="4"/>
  <c r="L304" i="4"/>
  <c r="L303" i="4"/>
  <c r="L302" i="4"/>
  <c r="L301" i="4"/>
  <c r="A301" i="4"/>
  <c r="L300" i="4"/>
  <c r="L299" i="4"/>
  <c r="L298" i="4"/>
  <c r="L297" i="4"/>
  <c r="L296" i="4"/>
  <c r="A296" i="4"/>
  <c r="L295" i="4"/>
  <c r="L294" i="4"/>
  <c r="L293" i="4"/>
  <c r="L292" i="4"/>
  <c r="L291" i="4"/>
  <c r="A291" i="4"/>
  <c r="L290" i="4"/>
  <c r="L289" i="4"/>
  <c r="L288" i="4"/>
  <c r="L287" i="4"/>
  <c r="L286" i="4"/>
  <c r="A286" i="4"/>
  <c r="L285" i="4"/>
  <c r="L284" i="4"/>
  <c r="L283" i="4"/>
  <c r="L282" i="4"/>
  <c r="L281" i="4"/>
  <c r="A281" i="4"/>
  <c r="L280" i="4"/>
  <c r="L279" i="4"/>
  <c r="L278" i="4"/>
  <c r="L277" i="4"/>
  <c r="L276" i="4"/>
  <c r="A276" i="4"/>
  <c r="L275" i="4"/>
  <c r="L274" i="4"/>
  <c r="L273" i="4"/>
  <c r="L272" i="4"/>
  <c r="L271" i="4"/>
  <c r="A271" i="4"/>
  <c r="L270" i="4"/>
  <c r="L269" i="4"/>
  <c r="L268" i="4"/>
  <c r="L267" i="4"/>
  <c r="L266" i="4"/>
  <c r="A266" i="4"/>
  <c r="L265" i="4"/>
  <c r="L264" i="4"/>
  <c r="L263" i="4"/>
  <c r="L262" i="4"/>
  <c r="L261" i="4"/>
  <c r="A261" i="4"/>
  <c r="L260" i="4"/>
  <c r="L259" i="4"/>
  <c r="L258" i="4"/>
  <c r="L257" i="4"/>
  <c r="L256" i="4"/>
  <c r="A256" i="4"/>
  <c r="L255" i="4"/>
  <c r="L254" i="4"/>
  <c r="L253" i="4"/>
  <c r="L252" i="4"/>
  <c r="L251" i="4"/>
  <c r="A251" i="4"/>
  <c r="L250" i="4"/>
  <c r="L249" i="4"/>
  <c r="L248" i="4"/>
  <c r="L247" i="4"/>
  <c r="L246" i="4"/>
  <c r="A246" i="4"/>
  <c r="L245" i="4"/>
  <c r="L244" i="4"/>
  <c r="L243" i="4"/>
  <c r="L242" i="4"/>
  <c r="L241" i="4"/>
  <c r="A241" i="4"/>
  <c r="L240" i="4"/>
  <c r="L239" i="4"/>
  <c r="L238" i="4"/>
  <c r="L237" i="4"/>
  <c r="A237" i="4"/>
  <c r="L236" i="4"/>
  <c r="L235" i="4"/>
  <c r="L234" i="4"/>
  <c r="L233" i="4"/>
  <c r="L232" i="4"/>
  <c r="L231" i="4"/>
  <c r="A231" i="4"/>
  <c r="L230" i="4"/>
  <c r="L229" i="4"/>
  <c r="L228" i="4"/>
  <c r="L227" i="4"/>
  <c r="L226" i="4"/>
  <c r="A226" i="4"/>
  <c r="L225" i="4"/>
  <c r="L224" i="4"/>
  <c r="L223" i="4"/>
  <c r="L222" i="4"/>
  <c r="L221" i="4"/>
  <c r="A221" i="4"/>
  <c r="L220" i="4"/>
  <c r="L219" i="4"/>
  <c r="L218" i="4"/>
  <c r="L217" i="4"/>
  <c r="L216" i="4"/>
  <c r="A216" i="4"/>
  <c r="L215" i="4"/>
  <c r="L214" i="4"/>
  <c r="L213" i="4"/>
  <c r="L212" i="4"/>
  <c r="L211" i="4"/>
  <c r="A211" i="4"/>
  <c r="L210" i="4"/>
  <c r="L209" i="4"/>
  <c r="L208" i="4"/>
  <c r="L207" i="4"/>
  <c r="L206" i="4"/>
  <c r="A206" i="4"/>
  <c r="L205" i="4"/>
  <c r="L204" i="4"/>
  <c r="L203" i="4"/>
  <c r="L202" i="4"/>
  <c r="L201" i="4"/>
  <c r="A201" i="4"/>
  <c r="L200" i="4"/>
  <c r="L199" i="4"/>
  <c r="L198" i="4"/>
  <c r="L197" i="4"/>
  <c r="L196" i="4"/>
  <c r="A196" i="4"/>
  <c r="L195" i="4"/>
  <c r="L194" i="4"/>
  <c r="L193" i="4"/>
  <c r="L192" i="4"/>
  <c r="L191" i="4"/>
  <c r="A191" i="4"/>
  <c r="L190" i="4"/>
  <c r="L189" i="4"/>
  <c r="L188" i="4"/>
  <c r="L187" i="4"/>
  <c r="L186" i="4"/>
  <c r="A186" i="4"/>
  <c r="L185" i="4"/>
  <c r="L184" i="4"/>
  <c r="L183" i="4"/>
  <c r="L182" i="4"/>
  <c r="L181" i="4"/>
  <c r="A181" i="4"/>
  <c r="L180" i="4"/>
  <c r="L179" i="4"/>
  <c r="L178" i="4"/>
  <c r="L177" i="4"/>
  <c r="L176" i="4"/>
  <c r="A176" i="4"/>
  <c r="L175" i="4"/>
  <c r="L174" i="4"/>
  <c r="L173" i="4"/>
  <c r="L172" i="4"/>
  <c r="L171" i="4"/>
  <c r="A171" i="4"/>
  <c r="L170" i="4"/>
  <c r="L169" i="4"/>
  <c r="L168" i="4"/>
  <c r="L167" i="4"/>
  <c r="L166" i="4"/>
  <c r="A166" i="4"/>
  <c r="L165" i="4"/>
  <c r="L164" i="4"/>
  <c r="L163" i="4"/>
  <c r="L162" i="4"/>
  <c r="A162" i="4"/>
  <c r="L161" i="4"/>
  <c r="L160" i="4"/>
  <c r="L159" i="4"/>
  <c r="L158" i="4"/>
  <c r="L157" i="4"/>
  <c r="A157" i="4"/>
  <c r="L156" i="4"/>
  <c r="L155" i="4"/>
  <c r="L154" i="4"/>
  <c r="L153" i="4"/>
  <c r="L152" i="4"/>
  <c r="L151" i="4"/>
  <c r="A151" i="4"/>
  <c r="L150" i="4"/>
  <c r="L149" i="4"/>
  <c r="L148" i="4"/>
  <c r="L147" i="4"/>
  <c r="L146" i="4"/>
  <c r="A146" i="4"/>
  <c r="L145" i="4"/>
  <c r="L144" i="4"/>
  <c r="L143" i="4"/>
  <c r="L142" i="4"/>
  <c r="L141" i="4"/>
  <c r="A141" i="4"/>
  <c r="L140" i="4"/>
  <c r="L139" i="4"/>
  <c r="L138" i="4"/>
  <c r="L137" i="4"/>
  <c r="L136" i="4"/>
  <c r="A136" i="4"/>
  <c r="L135" i="4"/>
  <c r="L134" i="4"/>
  <c r="L133" i="4"/>
  <c r="L132" i="4"/>
  <c r="L131" i="4"/>
  <c r="A131" i="4"/>
  <c r="L130" i="4"/>
  <c r="L129" i="4"/>
  <c r="L128" i="4"/>
  <c r="L127" i="4"/>
  <c r="L126" i="4"/>
  <c r="A126" i="4"/>
  <c r="L125" i="4"/>
  <c r="L124" i="4"/>
  <c r="L123" i="4"/>
  <c r="L122" i="4"/>
  <c r="L121" i="4"/>
  <c r="A121" i="4"/>
  <c r="L120" i="4"/>
  <c r="L119" i="4"/>
  <c r="L118" i="4"/>
  <c r="L117" i="4"/>
  <c r="L116" i="4"/>
  <c r="A116" i="4"/>
  <c r="L115" i="4"/>
  <c r="L114" i="4"/>
  <c r="L113" i="4"/>
  <c r="L112" i="4"/>
  <c r="L111" i="4"/>
  <c r="A111" i="4"/>
  <c r="L110" i="4"/>
  <c r="L109" i="4"/>
  <c r="L108" i="4"/>
  <c r="L107" i="4"/>
  <c r="L106" i="4"/>
  <c r="A106" i="4"/>
  <c r="L105" i="4"/>
  <c r="L104" i="4"/>
  <c r="L103" i="4"/>
  <c r="L102" i="4"/>
  <c r="L101" i="4"/>
  <c r="A101" i="4"/>
  <c r="L100" i="4"/>
  <c r="L99" i="4"/>
  <c r="L98" i="4"/>
  <c r="L97" i="4"/>
  <c r="L96" i="4"/>
  <c r="A96" i="4"/>
  <c r="L95" i="4"/>
  <c r="L94" i="4"/>
  <c r="L93" i="4"/>
  <c r="L92" i="4"/>
  <c r="L91" i="4"/>
  <c r="A91" i="4"/>
  <c r="L90" i="4"/>
  <c r="L89" i="4"/>
  <c r="L88" i="4"/>
  <c r="L87" i="4"/>
  <c r="L86" i="4"/>
  <c r="A86" i="4"/>
  <c r="L85" i="4"/>
  <c r="L84" i="4"/>
  <c r="L83" i="4"/>
  <c r="L82" i="4"/>
  <c r="L81" i="4"/>
  <c r="A81" i="4"/>
  <c r="L80" i="4"/>
  <c r="L79" i="4"/>
  <c r="L78" i="4"/>
  <c r="L77" i="4"/>
  <c r="L76" i="4"/>
  <c r="A76" i="4"/>
  <c r="L75" i="4"/>
  <c r="L74" i="4"/>
  <c r="L73" i="4"/>
  <c r="A73" i="4"/>
  <c r="L72" i="4"/>
  <c r="L71" i="4"/>
  <c r="L70" i="4"/>
  <c r="L69" i="4"/>
  <c r="L68" i="4"/>
  <c r="L67" i="4"/>
  <c r="A67" i="4"/>
  <c r="L66" i="4"/>
  <c r="L65" i="4"/>
  <c r="L64" i="4"/>
  <c r="L63" i="4"/>
  <c r="L62" i="4"/>
  <c r="A62" i="4"/>
  <c r="L61" i="4"/>
  <c r="L60" i="4"/>
  <c r="L59" i="4"/>
  <c r="L58" i="4"/>
  <c r="L57" i="4"/>
  <c r="L56" i="4"/>
  <c r="A56" i="4"/>
  <c r="L55" i="4"/>
  <c r="L54" i="4"/>
  <c r="L53" i="4"/>
  <c r="L52" i="4"/>
  <c r="L51" i="4"/>
  <c r="L50" i="4"/>
  <c r="A50" i="4"/>
  <c r="L49" i="4"/>
  <c r="L48" i="4"/>
  <c r="L47" i="4"/>
  <c r="L46" i="4"/>
  <c r="A46" i="4"/>
  <c r="L45" i="4"/>
  <c r="L44" i="4"/>
  <c r="L43" i="4"/>
  <c r="L42" i="4"/>
  <c r="L41" i="4"/>
  <c r="L40" i="4"/>
  <c r="A40" i="4"/>
  <c r="L39" i="4"/>
  <c r="L38" i="4"/>
  <c r="L37" i="4"/>
  <c r="A37" i="4"/>
  <c r="L36" i="4"/>
  <c r="L35" i="4"/>
  <c r="L34" i="4"/>
  <c r="L33" i="4"/>
  <c r="L32" i="4"/>
  <c r="A32" i="4"/>
  <c r="L31" i="4"/>
  <c r="L30" i="4"/>
  <c r="L29" i="4"/>
  <c r="L28" i="4"/>
  <c r="L27" i="4"/>
  <c r="L26" i="4"/>
  <c r="A26" i="4"/>
  <c r="L25" i="4"/>
  <c r="L24" i="4"/>
  <c r="L23" i="4"/>
  <c r="L22" i="4"/>
  <c r="L21" i="4"/>
  <c r="A21" i="4"/>
  <c r="L20" i="4"/>
  <c r="L19" i="4"/>
  <c r="L18" i="4"/>
  <c r="L17" i="4"/>
  <c r="L16" i="4"/>
  <c r="A16" i="4"/>
  <c r="L15" i="4"/>
  <c r="L14" i="4"/>
  <c r="L13" i="4"/>
  <c r="L12" i="4"/>
  <c r="L11" i="4"/>
  <c r="A11" i="4"/>
  <c r="L10" i="4"/>
  <c r="L9" i="4"/>
  <c r="L7" i="4"/>
  <c r="L8" i="4"/>
  <c r="K4" i="4" l="1"/>
</calcChain>
</file>

<file path=xl/sharedStrings.xml><?xml version="1.0" encoding="utf-8"?>
<sst xmlns="http://schemas.openxmlformats.org/spreadsheetml/2006/main" count="3468" uniqueCount="1474">
  <si>
    <t>Rabat →</t>
  </si>
  <si>
    <t xml:space="preserve"> BAMBINO</t>
  </si>
  <si>
    <t>LP</t>
  </si>
  <si>
    <t>NOWOŚĆ</t>
  </si>
  <si>
    <t>EAN</t>
  </si>
  <si>
    <t>Nazwa produktu</t>
  </si>
  <si>
    <t xml:space="preserve">Status 
produktu </t>
  </si>
  <si>
    <t>Kolekcja</t>
  </si>
  <si>
    <t>Cena katalogowa</t>
  </si>
  <si>
    <t>Cena po rabacie</t>
  </si>
  <si>
    <t>ILOŚĆ</t>
  </si>
  <si>
    <t>WARTOŚĆ ZAMÓWIENIA</t>
  </si>
  <si>
    <t>606637</t>
  </si>
  <si>
    <t>ABECADŁO W TUBIE</t>
  </si>
  <si>
    <t>GRY I WKŁADY</t>
  </si>
  <si>
    <t>GRA EDUKACYJNA</t>
  </si>
  <si>
    <t>605539</t>
  </si>
  <si>
    <t>BIDON PLASTIKOWY</t>
  </si>
  <si>
    <t>OFERTA</t>
  </si>
  <si>
    <t>KLINIKA DLA PLUSZAKÓW</t>
  </si>
  <si>
    <t>606507</t>
  </si>
  <si>
    <t>JEJ WYSOKOŚĆ ZOSIA</t>
  </si>
  <si>
    <t>606522</t>
  </si>
  <si>
    <t>MILES Z PRZYSZŁOŚCI</t>
  </si>
  <si>
    <t>606538</t>
  </si>
  <si>
    <t>PRINCESS PALACE PETS</t>
  </si>
  <si>
    <t>606551</t>
  </si>
  <si>
    <t>FREAK AUTO</t>
  </si>
  <si>
    <t>606628</t>
  </si>
  <si>
    <t>NICE AND PRETTY</t>
  </si>
  <si>
    <t>606649</t>
  </si>
  <si>
    <t>LWIA STRAŻ</t>
  </si>
  <si>
    <t>607747</t>
  </si>
  <si>
    <t>607773</t>
  </si>
  <si>
    <t>BIDON PLASTIKOWY - KIDS</t>
  </si>
  <si>
    <t>373452</t>
  </si>
  <si>
    <t>BIDON PLASTIKOWY - MICKEY</t>
  </si>
  <si>
    <t>MICKEY MOUSE</t>
  </si>
  <si>
    <t>606722</t>
  </si>
  <si>
    <t>BIDON PLASTIKOWY - PIES</t>
  </si>
  <si>
    <t>RACHAEL HALE</t>
  </si>
  <si>
    <t>607830</t>
  </si>
  <si>
    <t>THE SWEET PETS</t>
  </si>
  <si>
    <t>607860</t>
  </si>
  <si>
    <t>nowość 2020</t>
  </si>
  <si>
    <t>5901276097440</t>
  </si>
  <si>
    <t>609744</t>
  </si>
  <si>
    <t>BLOK BIUROWY A4/100k. Kratka</t>
  </si>
  <si>
    <t>REXUS</t>
  </si>
  <si>
    <t>5901276097433</t>
  </si>
  <si>
    <t>609743</t>
  </si>
  <si>
    <t>BLOK BIUROWY A5/100k. Kratka</t>
  </si>
  <si>
    <t>603472</t>
  </si>
  <si>
    <t>BLOK DO FLIPCHARTU A1/25ark. gładki</t>
  </si>
  <si>
    <t>5901276097563</t>
  </si>
  <si>
    <t>609756</t>
  </si>
  <si>
    <t>BLOK NOTATNIK A4/80k. Kratka</t>
  </si>
  <si>
    <t>PREMIUM KRAFT LINER</t>
  </si>
  <si>
    <t>5901276097570</t>
  </si>
  <si>
    <t>609757</t>
  </si>
  <si>
    <t>BLOK NOTATNIK A5/80k. Kratka</t>
  </si>
  <si>
    <t>PARTY NOWOŚĆ</t>
  </si>
  <si>
    <t>609827</t>
  </si>
  <si>
    <t>BLOK PAPIERÓW OZDOBNYCH A4/32k.</t>
  </si>
  <si>
    <t>ZESTAWY KREATYWNE</t>
  </si>
  <si>
    <t>609830</t>
  </si>
  <si>
    <t>BLOK PAPIERÓW OZDOBNYCH A5/36k.</t>
  </si>
  <si>
    <t>603473</t>
  </si>
  <si>
    <t>BLOK RYSUNKOWY BIAŁY A3/20k.</t>
  </si>
  <si>
    <t>603477</t>
  </si>
  <si>
    <t>BLOK RYSUNKOWY BIAŁY A4/20k.</t>
  </si>
  <si>
    <t>5901276093930</t>
  </si>
  <si>
    <t>609393</t>
  </si>
  <si>
    <t>BLOK RYSUNKOWY BIAŁY A4/20k. z pierwszą stroną do kolorowania</t>
  </si>
  <si>
    <t>FROZEN II</t>
  </si>
  <si>
    <t>5901276094142</t>
  </si>
  <si>
    <t>609414</t>
  </si>
  <si>
    <t>CARS</t>
  </si>
  <si>
    <t>5901276094302</t>
  </si>
  <si>
    <t>609430</t>
  </si>
  <si>
    <t>SPIDER MAN</t>
  </si>
  <si>
    <t>5901276094463</t>
  </si>
  <si>
    <t>609446</t>
  </si>
  <si>
    <t>5901276095224</t>
  </si>
  <si>
    <t>609522</t>
  </si>
  <si>
    <t>MINNIE MOUSE</t>
  </si>
  <si>
    <t>5901276095422</t>
  </si>
  <si>
    <t>609542</t>
  </si>
  <si>
    <t>608472</t>
  </si>
  <si>
    <t>PRINCESS</t>
  </si>
  <si>
    <t>608482</t>
  </si>
  <si>
    <t>608494</t>
  </si>
  <si>
    <t>608506</t>
  </si>
  <si>
    <t>5901276094654</t>
  </si>
  <si>
    <t>609465</t>
  </si>
  <si>
    <t>BLOK RYSUNKOWY BIAŁY A4/20k. z pierwszą stroną do kolorowania - KOT</t>
  </si>
  <si>
    <t>608523</t>
  </si>
  <si>
    <t>608453</t>
  </si>
  <si>
    <t>BLOK RYSUNKOWY BIAŁY A4/20k. z pierwszą stroną do kolorowania - MICKEY</t>
  </si>
  <si>
    <t>608440</t>
  </si>
  <si>
    <t>BLOK RYSUNKOWY BIAŁY A4/20k. z pierwszą stroną do kolorowania - MINNIE</t>
  </si>
  <si>
    <t>5901276094661</t>
  </si>
  <si>
    <t>609466</t>
  </si>
  <si>
    <t>BLOK RYSUNKOWY BIAŁY A4/20k. z pierwszą stroną do kolorowania - PIES</t>
  </si>
  <si>
    <t>608539</t>
  </si>
  <si>
    <t>603474</t>
  </si>
  <si>
    <t>BLOK RYSUNKOWY KOLOROWY A3/16k.</t>
  </si>
  <si>
    <t>603478</t>
  </si>
  <si>
    <t>BLOK RYSUNKOWY KOLOROWY A4/16k.</t>
  </si>
  <si>
    <t>603475</t>
  </si>
  <si>
    <t>BLOK TECHNICZNY BIAŁY A3/10k.</t>
  </si>
  <si>
    <t>5901276093947</t>
  </si>
  <si>
    <t>609394</t>
  </si>
  <si>
    <t>BLOK TECHNICZNY BIAŁY A4/10k.</t>
  </si>
  <si>
    <t>5901276094159</t>
  </si>
  <si>
    <t>609415</t>
  </si>
  <si>
    <t>5901276094319</t>
  </si>
  <si>
    <t>609431</t>
  </si>
  <si>
    <t>5901276094470</t>
  </si>
  <si>
    <t>609447</t>
  </si>
  <si>
    <t>5901276095231</t>
  </si>
  <si>
    <t>609523</t>
  </si>
  <si>
    <t>5901276095439</t>
  </si>
  <si>
    <t>609543</t>
  </si>
  <si>
    <t>603479</t>
  </si>
  <si>
    <t>5901276094678</t>
  </si>
  <si>
    <t>609467</t>
  </si>
  <si>
    <t>BLOK TECHNICZNY BIAŁY A4/10k. - KOT</t>
  </si>
  <si>
    <t>5901276094685</t>
  </si>
  <si>
    <t>609468</t>
  </si>
  <si>
    <t>BLOK TECHNICZNY BIAŁY A4/10k. - PIES</t>
  </si>
  <si>
    <t>603476</t>
  </si>
  <si>
    <t>BLOK TECHNICZNY KOLOROWY A3/10k.</t>
  </si>
  <si>
    <t>603480</t>
  </si>
  <si>
    <t>BLOK TECHNICZNY KOLOROWY A4/10k.</t>
  </si>
  <si>
    <t>601768</t>
  </si>
  <si>
    <t>BRULION A4/96k. Kratka</t>
  </si>
  <si>
    <t>końcówki kolekcji</t>
  </si>
  <si>
    <t>606458</t>
  </si>
  <si>
    <t>SELFIES</t>
  </si>
  <si>
    <t>605212</t>
  </si>
  <si>
    <t>ARTESTAR</t>
  </si>
  <si>
    <t>603487</t>
  </si>
  <si>
    <t xml:space="preserve">BRULION A5/192k. kratka / szkocka krata </t>
  </si>
  <si>
    <t>600133</t>
  </si>
  <si>
    <t>BRULION A5/96k. Kratka</t>
  </si>
  <si>
    <t>606455</t>
  </si>
  <si>
    <t>601767</t>
  </si>
  <si>
    <t>605211</t>
  </si>
  <si>
    <t>5901276093817</t>
  </si>
  <si>
    <t>609381</t>
  </si>
  <si>
    <t>BRULION A5/96k. kratka, miękka oprawa</t>
  </si>
  <si>
    <t>KUBUŚ PUCHATEK</t>
  </si>
  <si>
    <t>5901276095699</t>
  </si>
  <si>
    <t>609569</t>
  </si>
  <si>
    <t>607750</t>
  </si>
  <si>
    <t>BRULION A5/96k. Kratka, miękka oprawa</t>
  </si>
  <si>
    <t>607778</t>
  </si>
  <si>
    <t>WILD</t>
  </si>
  <si>
    <t>608557</t>
  </si>
  <si>
    <t>STAR WARS</t>
  </si>
  <si>
    <t>608565</t>
  </si>
  <si>
    <t>GAPCHIŃSKA</t>
  </si>
  <si>
    <t>608572</t>
  </si>
  <si>
    <t>BRULION A5/96k. kratka, miękka oprawa - ETNICZNY</t>
  </si>
  <si>
    <t>BASIC</t>
  </si>
  <si>
    <t>608582</t>
  </si>
  <si>
    <t>BRULION A5/96k. kratka, miękka oprawa - JODEŁKA</t>
  </si>
  <si>
    <t>5901276094975</t>
  </si>
  <si>
    <t>609497</t>
  </si>
  <si>
    <t>BRULION A5/96k. kratka, miękka oprawa - KOT</t>
  </si>
  <si>
    <t>607813</t>
  </si>
  <si>
    <t>BRULION A5/96k. kratka, miękka oprawa - KROPKI</t>
  </si>
  <si>
    <t>5</t>
  </si>
  <si>
    <t>608592</t>
  </si>
  <si>
    <t>BRULION A5/96k. kratka, miękka oprawa - LIŚCIE</t>
  </si>
  <si>
    <t>BRULION A5/96k. kratka, miękka oprawa - PIES</t>
  </si>
  <si>
    <t>605685</t>
  </si>
  <si>
    <t>BRULION A6/96k. Kratka</t>
  </si>
  <si>
    <t>605689</t>
  </si>
  <si>
    <t>605696</t>
  </si>
  <si>
    <t>605950</t>
  </si>
  <si>
    <t>DOBRY DINOZAUR</t>
  </si>
  <si>
    <t>606008</t>
  </si>
  <si>
    <t>603498</t>
  </si>
  <si>
    <t>BRYSTOL BIAŁY B2/20ark.</t>
  </si>
  <si>
    <t>603495</t>
  </si>
  <si>
    <t>BRYSTOL KOLOR mix A1/20ark.</t>
  </si>
  <si>
    <t>603497</t>
  </si>
  <si>
    <t xml:space="preserve">BRYSTOL KOLOR mix A2/20ark. </t>
  </si>
  <si>
    <t>607135</t>
  </si>
  <si>
    <t>CIENKOPISY 12kol.</t>
  </si>
  <si>
    <t>608004</t>
  </si>
  <si>
    <t>604165</t>
  </si>
  <si>
    <t>CIENKOPISY 6 kol.</t>
  </si>
  <si>
    <t>602334</t>
  </si>
  <si>
    <t>CIENKOPISY 6kol.</t>
  </si>
  <si>
    <t>602335</t>
  </si>
  <si>
    <t>607243</t>
  </si>
  <si>
    <t>DŁUGOPIS AUTOMATYCZNY FASHION moro</t>
  </si>
  <si>
    <t>607232</t>
  </si>
  <si>
    <t>DŁUGOPIS AUTOMATYCZNY FASHION muchy</t>
  </si>
  <si>
    <t>607221</t>
  </si>
  <si>
    <t>DŁUGOPIS AUTOMATYCZNY FASHION paski</t>
  </si>
  <si>
    <t>607210</t>
  </si>
  <si>
    <t>DŁUGOPIS AUTOMATYCZNY FASHION piórko</t>
  </si>
  <si>
    <t>604090</t>
  </si>
  <si>
    <t>DYPLOMY DZIECIĘCE AFRYKA</t>
  </si>
  <si>
    <t>BENIAMIN</t>
  </si>
  <si>
    <t>609140</t>
  </si>
  <si>
    <t>DYPLOMY DZIECIĘCE BALONY</t>
  </si>
  <si>
    <t>602579</t>
  </si>
  <si>
    <t>DYPLOMY DZIECIĘCE BIEDRONKA</t>
  </si>
  <si>
    <t>609139</t>
  </si>
  <si>
    <t>DYPLOMY DZIECIĘCE ŁĄKA</t>
  </si>
  <si>
    <t>609144</t>
  </si>
  <si>
    <t>DYPLOMY DZIECIĘCE MAGICZNY OŁÓWEK</t>
  </si>
  <si>
    <t>602577</t>
  </si>
  <si>
    <t>DYPLOMY DZIECIĘCE MAŁPKI</t>
  </si>
  <si>
    <t>609145</t>
  </si>
  <si>
    <t>DYPLOMY DZIECIĘCE MOTYLKI</t>
  </si>
  <si>
    <t>609143</t>
  </si>
  <si>
    <t>DYPLOMY DZIECIĘCE NAUKA</t>
  </si>
  <si>
    <t>609142</t>
  </si>
  <si>
    <t>DYPLOMY DZIECIĘCE NUTKI</t>
  </si>
  <si>
    <t>604092</t>
  </si>
  <si>
    <t>DYPLOMY DZIECIĘCE POTWORKI</t>
  </si>
  <si>
    <t>604097</t>
  </si>
  <si>
    <t>DYPLOMY DZIECIĘCE PUZZLE</t>
  </si>
  <si>
    <t>609138</t>
  </si>
  <si>
    <t>DYPLOMY DZIECIĘCE ROBOTY</t>
  </si>
  <si>
    <t>604094</t>
  </si>
  <si>
    <t>DYPLOMY DZIECIĘCE SOWA</t>
  </si>
  <si>
    <t>602578</t>
  </si>
  <si>
    <t>DYPLOMY DZIECIĘCE STONOGA</t>
  </si>
  <si>
    <t>609141</t>
  </si>
  <si>
    <t>DYPLOMY DZIECIĘCE SZACHY</t>
  </si>
  <si>
    <t>602576</t>
  </si>
  <si>
    <t>DYPLOMY DZIECIĘCE WIOSNA</t>
  </si>
  <si>
    <t>604098</t>
  </si>
  <si>
    <t>DYPLOMY DZIECIĘCE ŻYRAFA</t>
  </si>
  <si>
    <t>602594</t>
  </si>
  <si>
    <t>DYPLOMY OKOLICZNOŚCIOWE CERTYFIKAT I</t>
  </si>
  <si>
    <t>602595</t>
  </si>
  <si>
    <t>DYPLOMY OKOLICZNOŚCIOWE CERTYFIKAT II</t>
  </si>
  <si>
    <t>602593</t>
  </si>
  <si>
    <t>DYPLOMY OKOLICZNOŚCIOWE DMUCHAWCE</t>
  </si>
  <si>
    <t>602592</t>
  </si>
  <si>
    <t>DYPLOMY OKOLICZNOŚCIOWE FANTAZJA</t>
  </si>
  <si>
    <t>604103</t>
  </si>
  <si>
    <t>DYPLOMY OKOLICZNOŚCIOWE KLASYCZNY</t>
  </si>
  <si>
    <t>602597</t>
  </si>
  <si>
    <t>DYPLOMY OKOLICZNOŚCIOWE LIST GRATULACYJNY</t>
  </si>
  <si>
    <t>604105</t>
  </si>
  <si>
    <t>DYPLOMY OKOLICZNOŚCIOWE MAKI</t>
  </si>
  <si>
    <t>602596</t>
  </si>
  <si>
    <t>DYPLOMY OKOLICZNOŚCIOWE PODZIĘKOWANIA</t>
  </si>
  <si>
    <t>604102</t>
  </si>
  <si>
    <t>DYPLOMY OKOLICZNOŚCIOWE ZŁOTE KOŁA</t>
  </si>
  <si>
    <t>609147</t>
  </si>
  <si>
    <t>DYPLOMY SPORTOWE BOISKO</t>
  </si>
  <si>
    <t>609149</t>
  </si>
  <si>
    <t>DYPLOMY SPORTOWE DYSCYPLINY</t>
  </si>
  <si>
    <t>602585</t>
  </si>
  <si>
    <t>DYPLOMY SPORTOWE MISTRZOSTWA</t>
  </si>
  <si>
    <t>604100</t>
  </si>
  <si>
    <t>DYPLOMY SPORTOWE MUZYCZNY</t>
  </si>
  <si>
    <t>609146</t>
  </si>
  <si>
    <t>DYPLOMY SPORTOWE PIŁKA</t>
  </si>
  <si>
    <t>602589</t>
  </si>
  <si>
    <t>DYPLOMY SPORTOWE PIŁKI</t>
  </si>
  <si>
    <t>609148</t>
  </si>
  <si>
    <t>DYPLOMY SPORTOWE PUCHAR</t>
  </si>
  <si>
    <t>604101</t>
  </si>
  <si>
    <t>DYPLOMY SPORTOWE ZŁOTE PIŁKI</t>
  </si>
  <si>
    <t>609096</t>
  </si>
  <si>
    <t>FARBKI akwarelowe 12 kol.</t>
  </si>
  <si>
    <t>609097</t>
  </si>
  <si>
    <t>603535</t>
  </si>
  <si>
    <t>FARBKI AKWARELOWE 12kol.</t>
  </si>
  <si>
    <t>603536</t>
  </si>
  <si>
    <t>FARBKI AKWARELOWE 21kol.</t>
  </si>
  <si>
    <t>607828</t>
  </si>
  <si>
    <t>FARBKI AKWARELOWE 8kol. + KREDKI WOSKOWE 8kol.</t>
  </si>
  <si>
    <t>607352</t>
  </si>
  <si>
    <t>FARBKI PLAKATOWE 12 kol.</t>
  </si>
  <si>
    <t>607370</t>
  </si>
  <si>
    <t>604587</t>
  </si>
  <si>
    <t>FARBKI PLAKATOWE 20ml 12kol.</t>
  </si>
  <si>
    <t>604844</t>
  </si>
  <si>
    <t>607310</t>
  </si>
  <si>
    <t>FARBY W TUBACH Z PĘDZLAMI 14ml 8kol.</t>
  </si>
  <si>
    <t>604281</t>
  </si>
  <si>
    <t>FARTUSZEK OCHRONNY</t>
  </si>
  <si>
    <t>SPIDER MAN+PRINCESS</t>
  </si>
  <si>
    <t>602483</t>
  </si>
  <si>
    <t>FLAGI ozdobne 10 szt. na sznurku ( 2,5-3 m )</t>
  </si>
  <si>
    <t>PARTY</t>
  </si>
  <si>
    <t>KRÓLEWNA</t>
  </si>
  <si>
    <t>602492</t>
  </si>
  <si>
    <t>PIRAT</t>
  </si>
  <si>
    <t>609809</t>
  </si>
  <si>
    <t>KARNET ŚLUBNY</t>
  </si>
  <si>
    <t>607298</t>
  </si>
  <si>
    <t>KLEJ BROKATOWY 6ml 12kol.</t>
  </si>
  <si>
    <t>MIRACULUM BIEDRONKA I CZARNY KOT</t>
  </si>
  <si>
    <t>607299</t>
  </si>
  <si>
    <t>607291</t>
  </si>
  <si>
    <t xml:space="preserve">KLEJ MAGICZNY 12g 2szt. </t>
  </si>
  <si>
    <t>603538</t>
  </si>
  <si>
    <t>KLEJ W SZTYFCIE 15g</t>
  </si>
  <si>
    <t>603539</t>
  </si>
  <si>
    <t>KLEJ W SZTYFCIE 21g</t>
  </si>
  <si>
    <t>603540</t>
  </si>
  <si>
    <t>KLEJ W SZTYFCIE 36g</t>
  </si>
  <si>
    <t>603537</t>
  </si>
  <si>
    <t>KLEJ W SZTYFCIE 9g</t>
  </si>
  <si>
    <t>607893</t>
  </si>
  <si>
    <t>KLEJ W SZTYFCIE 9g 2szt.</t>
  </si>
  <si>
    <t>608269</t>
  </si>
  <si>
    <t>604667</t>
  </si>
  <si>
    <t>KOŁONOTATNIK NA SPIRALI 80k.</t>
  </si>
  <si>
    <t>607682</t>
  </si>
  <si>
    <t>MINNIE&amp;MICKEY</t>
  </si>
  <si>
    <t>604660</t>
  </si>
  <si>
    <t>JAKE I PIRACI Z NIBYLANDII</t>
  </si>
  <si>
    <t>604889</t>
  </si>
  <si>
    <t>605104</t>
  </si>
  <si>
    <t>605254</t>
  </si>
  <si>
    <t>605263</t>
  </si>
  <si>
    <t>605954</t>
  </si>
  <si>
    <t>606012</t>
  </si>
  <si>
    <t>607625</t>
  </si>
  <si>
    <t>607655</t>
  </si>
  <si>
    <t>607668</t>
  </si>
  <si>
    <t>607701</t>
  </si>
  <si>
    <t>607720</t>
  </si>
  <si>
    <t>AVENGERS</t>
  </si>
  <si>
    <t>607734</t>
  </si>
  <si>
    <t>602225</t>
  </si>
  <si>
    <t>KOŁONOTES NA SPIRALI A6/100k. Kratka</t>
  </si>
  <si>
    <t>605137</t>
  </si>
  <si>
    <t>5901276096214</t>
  </si>
  <si>
    <t>609621</t>
  </si>
  <si>
    <t>KOŁOZESZYT A4/80k. Kratka</t>
  </si>
  <si>
    <t>601813</t>
  </si>
  <si>
    <t xml:space="preserve">KOŁOZESZYT A5/60k. kratka 2 wzory </t>
  </si>
  <si>
    <t>603820</t>
  </si>
  <si>
    <t>KOŁOZESZYT B5/160k. z perforacją i kolorowymi registrami</t>
  </si>
  <si>
    <t>CROSS THE COLOR</t>
  </si>
  <si>
    <t>602766</t>
  </si>
  <si>
    <t>KOREKTOR W TAŚMIE 5mm x 8m</t>
  </si>
  <si>
    <t>605123</t>
  </si>
  <si>
    <t>KOSMETYCZKA</t>
  </si>
  <si>
    <t>605124</t>
  </si>
  <si>
    <t>8522</t>
  </si>
  <si>
    <t>KOSTKA BIURKOWA</t>
  </si>
  <si>
    <t>609094</t>
  </si>
  <si>
    <t>KOSTKA W KUBIKU 9 x 9 x 9 cm BIAŁA</t>
  </si>
  <si>
    <t>609095</t>
  </si>
  <si>
    <t>KOSTKA W KUBIKU 9 x 9 x 9 cm KOLOROWA</t>
  </si>
  <si>
    <t>603542</t>
  </si>
  <si>
    <t>KREDKI DREWNIANE 12kol.</t>
  </si>
  <si>
    <t>931</t>
  </si>
  <si>
    <t>KREDKI DREWNIANE 12kol. w metalowym pudełku z temperówką</t>
  </si>
  <si>
    <t>603541</t>
  </si>
  <si>
    <t>KREDKI DREWNIANE 24kol.</t>
  </si>
  <si>
    <t>607807</t>
  </si>
  <si>
    <t>KREDKI DWUKOLOROWE 12szt./24kol.</t>
  </si>
  <si>
    <t>24</t>
  </si>
  <si>
    <t>607811</t>
  </si>
  <si>
    <t>KREDKI JUMBO TRÓJKĄTNE 12kol.</t>
  </si>
  <si>
    <t>12</t>
  </si>
  <si>
    <t>607815</t>
  </si>
  <si>
    <t>KREDKI JUMBO WOSKOWE 20kol. w kubeczku</t>
  </si>
  <si>
    <t>607827</t>
  </si>
  <si>
    <t>KREDKI NEONOWE 6kol.</t>
  </si>
  <si>
    <t>609108</t>
  </si>
  <si>
    <t>KREDKI woskowe 12 kol.</t>
  </si>
  <si>
    <t>609109</t>
  </si>
  <si>
    <t>603543</t>
  </si>
  <si>
    <t>KREDKI WOSKOWE 12kol.</t>
  </si>
  <si>
    <t>603544</t>
  </si>
  <si>
    <t>KREDKI WOSKOWE 24kol.</t>
  </si>
  <si>
    <t>609110</t>
  </si>
  <si>
    <t>KUBECZEK NA WODĘ</t>
  </si>
  <si>
    <t>609111</t>
  </si>
  <si>
    <t>605955</t>
  </si>
  <si>
    <t>KUFEREK</t>
  </si>
  <si>
    <t>606013</t>
  </si>
  <si>
    <t>609832</t>
  </si>
  <si>
    <t>LINIUSZEK A4 / 2 szt.</t>
  </si>
  <si>
    <t>609746</t>
  </si>
  <si>
    <t>LINIUSZEK A5 / 2 szt.</t>
  </si>
  <si>
    <t>609112</t>
  </si>
  <si>
    <t>MAGICZNY KLEJ 12g 2szt.</t>
  </si>
  <si>
    <t>609113</t>
  </si>
  <si>
    <t>609114</t>
  </si>
  <si>
    <t>MAZAKI 12kol.</t>
  </si>
  <si>
    <t>603546</t>
  </si>
  <si>
    <t>607302</t>
  </si>
  <si>
    <t>MAZAKI GRUBE 10kol.</t>
  </si>
  <si>
    <t>608738</t>
  </si>
  <si>
    <t>MĄDRA GŁOWA, czyli gra w skojarzenia w tubie</t>
  </si>
  <si>
    <t>GRA PAMIĘCIOWA</t>
  </si>
  <si>
    <t>606638</t>
  </si>
  <si>
    <t>MEMO Z JĘZYKIEM ANGIELSKIM W TUBIE</t>
  </si>
  <si>
    <t>609989</t>
  </si>
  <si>
    <t>NAKLEJKI NA PRZETWORY I PRZYPRAWY</t>
  </si>
  <si>
    <t>5901276093954</t>
  </si>
  <si>
    <t>609395</t>
  </si>
  <si>
    <t>NAKLEJKI NA ZESZYTY</t>
  </si>
  <si>
    <t>5901276094166</t>
  </si>
  <si>
    <t>609416</t>
  </si>
  <si>
    <t>5901276094326</t>
  </si>
  <si>
    <t>609432</t>
  </si>
  <si>
    <t>5901276094999</t>
  </si>
  <si>
    <t>609499</t>
  </si>
  <si>
    <t>5901276095149</t>
  </si>
  <si>
    <t>609514</t>
  </si>
  <si>
    <t>5901276095248</t>
  </si>
  <si>
    <t>609524</t>
  </si>
  <si>
    <t>5901276095446</t>
  </si>
  <si>
    <t>609544</t>
  </si>
  <si>
    <t>5901276095712</t>
  </si>
  <si>
    <t>609571</t>
  </si>
  <si>
    <t>5901276095804</t>
  </si>
  <si>
    <t>609580</t>
  </si>
  <si>
    <t>5901276094487</t>
  </si>
  <si>
    <t>609448</t>
  </si>
  <si>
    <t>NAKLEJKI NA ZESZYTY - KIDS</t>
  </si>
  <si>
    <t>5901276094692</t>
  </si>
  <si>
    <t>609469</t>
  </si>
  <si>
    <t>5901276097136</t>
  </si>
  <si>
    <t>609713</t>
  </si>
  <si>
    <t>NAKLEJKI NA ZESZYTY - NO NAME - DŻUNGLA</t>
  </si>
  <si>
    <t>5901276097488</t>
  </si>
  <si>
    <t>609748</t>
  </si>
  <si>
    <t>NAKLEJKI NA ZESZYTY - NO NAME - SAMOCHODY</t>
  </si>
  <si>
    <t>5901276097457</t>
  </si>
  <si>
    <t>609745</t>
  </si>
  <si>
    <t>NAKLEJKI NA ZESZYTY - NO NAME - SPORT</t>
  </si>
  <si>
    <t>5901276097143</t>
  </si>
  <si>
    <t>609714</t>
  </si>
  <si>
    <t>NAKLEJKI NA ZESZYTY - NO NAME - ZWIERZĘTA</t>
  </si>
  <si>
    <t>5901276093992</t>
  </si>
  <si>
    <t>609399</t>
  </si>
  <si>
    <t>NOTES A6/30k. z poddrukiem</t>
  </si>
  <si>
    <t>5901276094173</t>
  </si>
  <si>
    <t>609417</t>
  </si>
  <si>
    <t>5901276094494</t>
  </si>
  <si>
    <t>609449</t>
  </si>
  <si>
    <t>5901276094715</t>
  </si>
  <si>
    <t>609471</t>
  </si>
  <si>
    <t>5901276094005</t>
  </si>
  <si>
    <t>609400</t>
  </si>
  <si>
    <t>NOTES A7/30k. z poddrukiem</t>
  </si>
  <si>
    <t>5901276094180</t>
  </si>
  <si>
    <t>609418</t>
  </si>
  <si>
    <t>5901276094340</t>
  </si>
  <si>
    <t>609434</t>
  </si>
  <si>
    <t>5901276094500</t>
  </si>
  <si>
    <t>609450</t>
  </si>
  <si>
    <t>5901276094722</t>
  </si>
  <si>
    <t>609472</t>
  </si>
  <si>
    <t>5901276095590</t>
  </si>
  <si>
    <t>609559</t>
  </si>
  <si>
    <t>5901276093824</t>
  </si>
  <si>
    <t>609382</t>
  </si>
  <si>
    <t>NOTES KLEJONY A6/96k. Kratka</t>
  </si>
  <si>
    <t>5901276095156</t>
  </si>
  <si>
    <t>609515</t>
  </si>
  <si>
    <t>5901276095354</t>
  </si>
  <si>
    <t>609535</t>
  </si>
  <si>
    <t>5901276095538</t>
  </si>
  <si>
    <t>609553</t>
  </si>
  <si>
    <t>5901276095705</t>
  </si>
  <si>
    <t>609570</t>
  </si>
  <si>
    <t>5901276095798</t>
  </si>
  <si>
    <t>609579</t>
  </si>
  <si>
    <t>607791</t>
  </si>
  <si>
    <t>607991</t>
  </si>
  <si>
    <t>608550</t>
  </si>
  <si>
    <t>608566</t>
  </si>
  <si>
    <t>608623</t>
  </si>
  <si>
    <t>608573</t>
  </si>
  <si>
    <t>NOTES KLEJONY A6/96k. Kratka - ETNICZNY</t>
  </si>
  <si>
    <t>608583</t>
  </si>
  <si>
    <t>NOTES KLEJONY A6/96k. Kratka - JODEŁKA</t>
  </si>
  <si>
    <t>5901276095019</t>
  </si>
  <si>
    <t>609501</t>
  </si>
  <si>
    <t>NOTES KLEJONY A6/96k. Kratka - KOT</t>
  </si>
  <si>
    <t>608630</t>
  </si>
  <si>
    <t>607999</t>
  </si>
  <si>
    <t>NOTES KLEJONY A6/96k. Kratka - KROPKI</t>
  </si>
  <si>
    <t>10</t>
  </si>
  <si>
    <t>608593</t>
  </si>
  <si>
    <t>NOTES KLEJONY A6/96k. Kratka - LIŚCIE</t>
  </si>
  <si>
    <t>NOTES KLEJONY A6/96k. Kratka - PIES</t>
  </si>
  <si>
    <t>608637</t>
  </si>
  <si>
    <t>372416</t>
  </si>
  <si>
    <t>NOTES z poddrukiem A6/30k.</t>
  </si>
  <si>
    <t>FROZEN</t>
  </si>
  <si>
    <t>606227</t>
  </si>
  <si>
    <t>MIX LICENCJI</t>
  </si>
  <si>
    <t>606283</t>
  </si>
  <si>
    <t>STAR DARLINGS</t>
  </si>
  <si>
    <t>606481</t>
  </si>
  <si>
    <t>606544</t>
  </si>
  <si>
    <t>606569</t>
  </si>
  <si>
    <t>607699</t>
  </si>
  <si>
    <t>607718</t>
  </si>
  <si>
    <t>607732</t>
  </si>
  <si>
    <t>607752</t>
  </si>
  <si>
    <t>608442</t>
  </si>
  <si>
    <t>608461</t>
  </si>
  <si>
    <t>608474</t>
  </si>
  <si>
    <t>608484</t>
  </si>
  <si>
    <t>608508</t>
  </si>
  <si>
    <t>NOTES z poddrukiem A6/30k. - KIDS</t>
  </si>
  <si>
    <t>604438</t>
  </si>
  <si>
    <t>NOTES z poddrukiem A7/30k.</t>
  </si>
  <si>
    <t>607667</t>
  </si>
  <si>
    <t>607700</t>
  </si>
  <si>
    <t>607913</t>
  </si>
  <si>
    <t>608441</t>
  </si>
  <si>
    <t>608483</t>
  </si>
  <si>
    <t>608507</t>
  </si>
  <si>
    <t>NOTES z poddrukiem A7/30k. - KIDS</t>
  </si>
  <si>
    <t>607159</t>
  </si>
  <si>
    <t>NOŻYCZKI</t>
  </si>
  <si>
    <t>607895</t>
  </si>
  <si>
    <t>607901</t>
  </si>
  <si>
    <t>607902</t>
  </si>
  <si>
    <t>609116</t>
  </si>
  <si>
    <t>609117</t>
  </si>
  <si>
    <t>607803</t>
  </si>
  <si>
    <t>NOŻYCZKI 14cm</t>
  </si>
  <si>
    <t>607244</t>
  </si>
  <si>
    <t>OŁÓWEK DREWNIANY 3szt. FASHION moro</t>
  </si>
  <si>
    <t>607233</t>
  </si>
  <si>
    <t>OŁÓWEK DREWNIANY 3szt. FASHION muchy</t>
  </si>
  <si>
    <t>607222</t>
  </si>
  <si>
    <t>OŁÓWEK DREWNIANY 3szt. FASHION paski</t>
  </si>
  <si>
    <t>607211</t>
  </si>
  <si>
    <t>OŁÓWEK DREWNIANY 3szt. FASHION piórko</t>
  </si>
  <si>
    <t>600327</t>
  </si>
  <si>
    <t>ORGANIZER TEKTUROWY NA BIURKO</t>
  </si>
  <si>
    <t>SCOOBY DOO</t>
  </si>
  <si>
    <t>600328</t>
  </si>
  <si>
    <t>608741</t>
  </si>
  <si>
    <t>PALCEM PO MAPIE w tubie</t>
  </si>
  <si>
    <t>606016</t>
  </si>
  <si>
    <t>PAMIĘTNIK Z KŁÓDKĄ</t>
  </si>
  <si>
    <t>607658</t>
  </si>
  <si>
    <t>607669</t>
  </si>
  <si>
    <t>607722</t>
  </si>
  <si>
    <t>607735</t>
  </si>
  <si>
    <t>608624</t>
  </si>
  <si>
    <t>609013</t>
  </si>
  <si>
    <t>609306</t>
  </si>
  <si>
    <t>608512</t>
  </si>
  <si>
    <t>PAMIĘTNIK Z KŁÓDKĄ - KIDS</t>
  </si>
  <si>
    <t>608529</t>
  </si>
  <si>
    <t>PAMIĘTNIK Z KŁÓDKĄ - KOT</t>
  </si>
  <si>
    <t>608631</t>
  </si>
  <si>
    <t>607687</t>
  </si>
  <si>
    <t>PAMIĘTNIK Z KŁÓDKĄ - MICKEY</t>
  </si>
  <si>
    <t>608542</t>
  </si>
  <si>
    <t>PAMIĘTNIK Z KŁÓDKĄ - PIES</t>
  </si>
  <si>
    <t>608638</t>
  </si>
  <si>
    <t>603513</t>
  </si>
  <si>
    <t xml:space="preserve">PAPIER KSERO 125ark. KOLOR mix </t>
  </si>
  <si>
    <t>603512</t>
  </si>
  <si>
    <t>PAPIER KSERO 250ark. KOLOR mix</t>
  </si>
  <si>
    <t>609091</t>
  </si>
  <si>
    <t>PAPIER KSERO A4/100ark. INTENSYWNY KOLOR MIX</t>
  </si>
  <si>
    <t>609092</t>
  </si>
  <si>
    <t>PAPIER KSERO A4/100ark. NEONOWY KOLOR MIX</t>
  </si>
  <si>
    <t>609093</t>
  </si>
  <si>
    <t>PAPIER KSERO A4/100ark. PASTELOWY KOLOR MIX</t>
  </si>
  <si>
    <t>603521</t>
  </si>
  <si>
    <r>
      <t xml:space="preserve">PAPIER PAKOWY PÓŁPERGAMIN </t>
    </r>
    <r>
      <rPr>
        <b/>
        <u/>
        <sz val="10"/>
        <rFont val="Calibri"/>
        <family val="2"/>
        <charset val="238"/>
        <scheme val="minor"/>
      </rPr>
      <t>50ark. 70X100cm</t>
    </r>
  </si>
  <si>
    <t>603522</t>
  </si>
  <si>
    <r>
      <t xml:space="preserve">PAPIER PAKOWY SZARY </t>
    </r>
    <r>
      <rPr>
        <b/>
        <u/>
        <sz val="10"/>
        <rFont val="Calibri"/>
        <family val="2"/>
        <charset val="238"/>
        <scheme val="minor"/>
      </rPr>
      <t>100ark. 70X100cm</t>
    </r>
  </si>
  <si>
    <t>603550</t>
  </si>
  <si>
    <t>PASTELE OLEJNE 18kol.</t>
  </si>
  <si>
    <t>603551</t>
  </si>
  <si>
    <t>PĘDZELKI 6szt.</t>
  </si>
  <si>
    <t>609120</t>
  </si>
  <si>
    <t>PĘDZELKI Z NATURALNEGO WŁOSIA 5szt.</t>
  </si>
  <si>
    <t>609121</t>
  </si>
  <si>
    <t>5901276093831</t>
  </si>
  <si>
    <t>609383</t>
  </si>
  <si>
    <t>PIÓRNIK KOSMETYCZKA</t>
  </si>
  <si>
    <t>5901276095361</t>
  </si>
  <si>
    <t>609536</t>
  </si>
  <si>
    <t>608471</t>
  </si>
  <si>
    <t>608452</t>
  </si>
  <si>
    <t>PIÓRNIK KOSMETYCZKA - MINNIE</t>
  </si>
  <si>
    <t>607242</t>
  </si>
  <si>
    <t>PIÓRNIK KOSMETYCZKA FASHION moro</t>
  </si>
  <si>
    <t>607231</t>
  </si>
  <si>
    <t>PIÓRNIK KOSMETYCZKA FASHION muchy</t>
  </si>
  <si>
    <t>604570</t>
  </si>
  <si>
    <t>PIÓRNIK TUBA</t>
  </si>
  <si>
    <t>THE TRASH PACK</t>
  </si>
  <si>
    <t>607662</t>
  </si>
  <si>
    <t>607730</t>
  </si>
  <si>
    <t>607826</t>
  </si>
  <si>
    <t>PIÓRNIK TUBA - GRANATOWA</t>
  </si>
  <si>
    <t>607694</t>
  </si>
  <si>
    <t>PIÓRNIK TUBA - MICKEY</t>
  </si>
  <si>
    <t>608458</t>
  </si>
  <si>
    <t>607837</t>
  </si>
  <si>
    <t>PIÓRNIK TUBA - PIES</t>
  </si>
  <si>
    <t>605549</t>
  </si>
  <si>
    <t>PIÓRNIK TUBA - SASZETKA</t>
  </si>
  <si>
    <t>5901276094036</t>
  </si>
  <si>
    <t>609403</t>
  </si>
  <si>
    <t>PIÓRNIK Z WYPOSAŻENIEM NA 1 ZAMEK</t>
  </si>
  <si>
    <t>5901276094203</t>
  </si>
  <si>
    <t>609420</t>
  </si>
  <si>
    <t>5901276094364</t>
  </si>
  <si>
    <t>609436</t>
  </si>
  <si>
    <t>5901276094524</t>
  </si>
  <si>
    <t>609452</t>
  </si>
  <si>
    <t>5901276095279</t>
  </si>
  <si>
    <t>609527</t>
  </si>
  <si>
    <t>5901276095460</t>
  </si>
  <si>
    <t>609546</t>
  </si>
  <si>
    <t>5901276094753</t>
  </si>
  <si>
    <t>609475</t>
  </si>
  <si>
    <t>PIÓRNIK Z WYPOSAŻENIEM NA 1 ZAMEK - KOT</t>
  </si>
  <si>
    <t>5901276098140</t>
  </si>
  <si>
    <t>609814</t>
  </si>
  <si>
    <t>PIÓRNIK Z WYPOSAŻENIEM NA 1 ZAMEK - NO NAME - GRA</t>
  </si>
  <si>
    <t>5901276097273</t>
  </si>
  <si>
    <t>609727</t>
  </si>
  <si>
    <t>PIÓRNIK Z WYPOSAŻENIEM NA 1 ZAMEK - NO NAME - SOWA</t>
  </si>
  <si>
    <t>5901276094760</t>
  </si>
  <si>
    <t>609476</t>
  </si>
  <si>
    <t>PIÓRNIK Z WYPOSAŻENIEM NA 1 ZAMEK - PIES</t>
  </si>
  <si>
    <t>600336</t>
  </si>
  <si>
    <t>PLAN LEKCJI Z MAGNESEM</t>
  </si>
  <si>
    <t>600337</t>
  </si>
  <si>
    <t>WRÓŻKI</t>
  </si>
  <si>
    <t>600338</t>
  </si>
  <si>
    <t>600339</t>
  </si>
  <si>
    <t>BEN 10</t>
  </si>
  <si>
    <t>600340</t>
  </si>
  <si>
    <t>600341</t>
  </si>
  <si>
    <t>WAG ALLEY</t>
  </si>
  <si>
    <t>600342</t>
  </si>
  <si>
    <t>PET POETS CLUB</t>
  </si>
  <si>
    <t>600344</t>
  </si>
  <si>
    <t>mix wzorów</t>
  </si>
  <si>
    <t>603553</t>
  </si>
  <si>
    <t>PLASTELINA 12kol.</t>
  </si>
  <si>
    <t>5901276094043</t>
  </si>
  <si>
    <t>609404</t>
  </si>
  <si>
    <t>PLECAK MAŁY</t>
  </si>
  <si>
    <t>5901276094210</t>
  </si>
  <si>
    <t>609421</t>
  </si>
  <si>
    <t>5901276094371</t>
  </si>
  <si>
    <t>609437</t>
  </si>
  <si>
    <t>5901276094555</t>
  </si>
  <si>
    <t>609455</t>
  </si>
  <si>
    <t>5901276095286</t>
  </si>
  <si>
    <t>609528</t>
  </si>
  <si>
    <t>5901276095477</t>
  </si>
  <si>
    <t>609547</t>
  </si>
  <si>
    <t>606475</t>
  </si>
  <si>
    <t>606477</t>
  </si>
  <si>
    <t>607288</t>
  </si>
  <si>
    <t>371010</t>
  </si>
  <si>
    <t>371669</t>
  </si>
  <si>
    <t>TROLLE</t>
  </si>
  <si>
    <t>605480</t>
  </si>
  <si>
    <t>606521</t>
  </si>
  <si>
    <t>606535</t>
  </si>
  <si>
    <t>606648</t>
  </si>
  <si>
    <t>607745</t>
  </si>
  <si>
    <t>607764</t>
  </si>
  <si>
    <t>608468</t>
  </si>
  <si>
    <t>5901276094814</t>
  </si>
  <si>
    <t>609481</t>
  </si>
  <si>
    <t>PLECAK MAŁY - KOT</t>
  </si>
  <si>
    <t>607692</t>
  </si>
  <si>
    <t>PLECAK MAŁY - MICKEY</t>
  </si>
  <si>
    <t>608860</t>
  </si>
  <si>
    <t>607691</t>
  </si>
  <si>
    <t>PLECAK MAŁY - MINNIE</t>
  </si>
  <si>
    <t>5901276097280</t>
  </si>
  <si>
    <t>609728</t>
  </si>
  <si>
    <t>PLECAK MAŁY - NO NAME - GRA</t>
  </si>
  <si>
    <t>5901276098171</t>
  </si>
  <si>
    <t>609817</t>
  </si>
  <si>
    <t>PLECAK MAŁY - NO NAME - SOWA</t>
  </si>
  <si>
    <t>5901276094821</t>
  </si>
  <si>
    <t>609482</t>
  </si>
  <si>
    <t>PLECAK MAŁY - PIES</t>
  </si>
  <si>
    <t>607839</t>
  </si>
  <si>
    <t>607867</t>
  </si>
  <si>
    <t>608983</t>
  </si>
  <si>
    <t>PLECAK MAŁY / ZWIERZAK - DELFINEK</t>
  </si>
  <si>
    <t>608976</t>
  </si>
  <si>
    <t>PLECAK MAŁY / ZWIERZAK - MAŁPKA</t>
  </si>
  <si>
    <t>608985</t>
  </si>
  <si>
    <t>PLECAK MAŁY / ZWIERZAK - NIETOPERZ</t>
  </si>
  <si>
    <t>608978</t>
  </si>
  <si>
    <t>PLECAK MAŁY / ZWIERZAK - PIESEK</t>
  </si>
  <si>
    <t>608980</t>
  </si>
  <si>
    <t>PLECAK MAŁY / ZWIERZAK - PINGWINEK</t>
  </si>
  <si>
    <t>608981</t>
  </si>
  <si>
    <t>PLECAK MAŁY / ZWIERZAK - PSZCZÓŁKA</t>
  </si>
  <si>
    <t>608984</t>
  </si>
  <si>
    <t>PLECAK MAŁY / ZWIERZAK - RYBKA</t>
  </si>
  <si>
    <t>608977</t>
  </si>
  <si>
    <t>PLECAK MAŁY / ZWIERZAK - TYGRYS</t>
  </si>
  <si>
    <t>608982</t>
  </si>
  <si>
    <t>PLECAK MAŁY / ZWIERZAK - TYGRYSEK</t>
  </si>
  <si>
    <t>608979</t>
  </si>
  <si>
    <t>PLECAK MAŁY / ZWIERZAK - ŻYRAFA</t>
  </si>
  <si>
    <t>608563</t>
  </si>
  <si>
    <t>PLECAK MŁODZIEŻOWY</t>
  </si>
  <si>
    <t>608579</t>
  </si>
  <si>
    <t>PLECAK MŁODZIEŻOWY - ETNICZNY</t>
  </si>
  <si>
    <t>607800</t>
  </si>
  <si>
    <t>PLECAK MŁODZIEŻOWY - GROSZKI</t>
  </si>
  <si>
    <t>1</t>
  </si>
  <si>
    <t>608589</t>
  </si>
  <si>
    <t>PLECAK MŁODZIEŻOWY - JODEŁKA</t>
  </si>
  <si>
    <t>607801</t>
  </si>
  <si>
    <t>PLECAK MŁODZIEŻOWY - KROPKI</t>
  </si>
  <si>
    <t>607802</t>
  </si>
  <si>
    <t>PLECAK MŁODZIEŻOWY - PASKI</t>
  </si>
  <si>
    <t>606523</t>
  </si>
  <si>
    <t>POJEMNIK NA ŚNIADANIE</t>
  </si>
  <si>
    <t>5901276094791</t>
  </si>
  <si>
    <t>609479</t>
  </si>
  <si>
    <t>POJEMNIK NA ŚNIADANIE - KOT</t>
  </si>
  <si>
    <t>5901276097525</t>
  </si>
  <si>
    <t>609726</t>
  </si>
  <si>
    <t>POJEMNIK NA ŚNIADANIE - NO NAME - GRA</t>
  </si>
  <si>
    <t>5901276097266</t>
  </si>
  <si>
    <t>609752</t>
  </si>
  <si>
    <t>POJEMNIK NA ŚNIADANIE - NO NAME - JAJKO</t>
  </si>
  <si>
    <t>5901276094807</t>
  </si>
  <si>
    <t>609480</t>
  </si>
  <si>
    <t>POJEMNIK NA ŚNIADANIE - PIES</t>
  </si>
  <si>
    <t>608742</t>
  </si>
  <si>
    <t>PRZYSŁOWIA w tubie</t>
  </si>
  <si>
    <t>608739</t>
  </si>
  <si>
    <t>REBUSOWO w tubie</t>
  </si>
  <si>
    <t>608556</t>
  </si>
  <si>
    <t>SASZETKA DWUKOMOROWA</t>
  </si>
  <si>
    <t>608564</t>
  </si>
  <si>
    <t>608580</t>
  </si>
  <si>
    <t>SASZETKA DWUKOMOROWA - ETNICZNY</t>
  </si>
  <si>
    <t>607804</t>
  </si>
  <si>
    <t>SASZETKA DWUKOMOROWA - GROSZKI</t>
  </si>
  <si>
    <t>608590</t>
  </si>
  <si>
    <t>SASZETKA DWUKOMOROWA - JODEŁKA</t>
  </si>
  <si>
    <t>607805</t>
  </si>
  <si>
    <t>SASZETKA DWUKOMOROWA - KROPKI</t>
  </si>
  <si>
    <t>608600</t>
  </si>
  <si>
    <t>SASZETKA DWUKOMOROWA - LIŚCIE</t>
  </si>
  <si>
    <t>607806</t>
  </si>
  <si>
    <t>SASZETKA DWUKOMOROWA - PASKI</t>
  </si>
  <si>
    <t>607130</t>
  </si>
  <si>
    <t>SASZETKA PCV</t>
  </si>
  <si>
    <t>607889</t>
  </si>
  <si>
    <t>602346</t>
  </si>
  <si>
    <t>SEGREGATOR A4</t>
  </si>
  <si>
    <t>602340</t>
  </si>
  <si>
    <t xml:space="preserve">SEGREGATOR A5 </t>
  </si>
  <si>
    <t>602341</t>
  </si>
  <si>
    <t>602342</t>
  </si>
  <si>
    <t>602789</t>
  </si>
  <si>
    <t>SKARBONKA METALOWA</t>
  </si>
  <si>
    <t>603589</t>
  </si>
  <si>
    <t>604563</t>
  </si>
  <si>
    <t>607932</t>
  </si>
  <si>
    <t>601893</t>
  </si>
  <si>
    <t>TECZKA A3 Z GUMKĄ KOLOR mix</t>
  </si>
  <si>
    <t>604544</t>
  </si>
  <si>
    <t>TECZKA A4 Z GUMKĄ BIAŁA</t>
  </si>
  <si>
    <t>REXUS NOWOŚĆ</t>
  </si>
  <si>
    <t>603525</t>
  </si>
  <si>
    <t>TECZKA A4 Z GUMKĄ KOLOR mix</t>
  </si>
  <si>
    <t>607105</t>
  </si>
  <si>
    <t>TECZKA A4 Z GUMKĄ KRATA</t>
  </si>
  <si>
    <t>607918</t>
  </si>
  <si>
    <t>TECZKA A4 Z GUMKĄ OFFICE</t>
  </si>
  <si>
    <t>608685</t>
  </si>
  <si>
    <t>TECZKA A4 Z GUMKĄ OFFICE kropki</t>
  </si>
  <si>
    <t>605203</t>
  </si>
  <si>
    <t>TECZKA A4 Z GUMKĄ PANTONE</t>
  </si>
  <si>
    <t>603526</t>
  </si>
  <si>
    <t>TECZKA A4 Z GUMKĄ SZKOCKA KRATA</t>
  </si>
  <si>
    <t>605602</t>
  </si>
  <si>
    <t>TECZKA GRUBA PRIPLAK A4 Z GUMKĄ</t>
  </si>
  <si>
    <t>605605</t>
  </si>
  <si>
    <t>605607</t>
  </si>
  <si>
    <t>605625</t>
  </si>
  <si>
    <t>605576</t>
  </si>
  <si>
    <t>TECZKA GRUBA PRIPLAK A5 Z GUMKĄ</t>
  </si>
  <si>
    <t>605577</t>
  </si>
  <si>
    <t>605585</t>
  </si>
  <si>
    <t>605587</t>
  </si>
  <si>
    <t>603523</t>
  </si>
  <si>
    <t>TECZKA NA AKTA OSOBOWE A4 / BIAŁA</t>
  </si>
  <si>
    <t>608615</t>
  </si>
  <si>
    <t>608619</t>
  </si>
  <si>
    <t xml:space="preserve">TECZKA NA AKTA OSOBOWE A4 / KOLOROWA </t>
  </si>
  <si>
    <t>5901276093855</t>
  </si>
  <si>
    <t>609385</t>
  </si>
  <si>
    <t>TECZKA Z GUMKĄ A4</t>
  </si>
  <si>
    <t>5901276094050</t>
  </si>
  <si>
    <t>609405</t>
  </si>
  <si>
    <t>5901276094227</t>
  </si>
  <si>
    <t>609422</t>
  </si>
  <si>
    <t>5901276095040</t>
  </si>
  <si>
    <t>609504</t>
  </si>
  <si>
    <t>5901276095644</t>
  </si>
  <si>
    <t>609564</t>
  </si>
  <si>
    <t>5901276095729</t>
  </si>
  <si>
    <t>609572</t>
  </si>
  <si>
    <t>5901276095811</t>
  </si>
  <si>
    <t>609581</t>
  </si>
  <si>
    <t>5901276096023</t>
  </si>
  <si>
    <t>609602</t>
  </si>
  <si>
    <t>PREMIUM METALIZA</t>
  </si>
  <si>
    <t>5901276096207</t>
  </si>
  <si>
    <t>609620</t>
  </si>
  <si>
    <t>605134</t>
  </si>
  <si>
    <t>607781</t>
  </si>
  <si>
    <t>607795</t>
  </si>
  <si>
    <t>608445</t>
  </si>
  <si>
    <t>608487</t>
  </si>
  <si>
    <t>608499</t>
  </si>
  <si>
    <t>608567</t>
  </si>
  <si>
    <t>608622</t>
  </si>
  <si>
    <t>608629</t>
  </si>
  <si>
    <t>5901276096429</t>
  </si>
  <si>
    <t>609642</t>
  </si>
  <si>
    <t xml:space="preserve">TECZKA Z GUMKĄ A4 </t>
  </si>
  <si>
    <t>PREMIUM SOFT</t>
  </si>
  <si>
    <t>608574</t>
  </si>
  <si>
    <t>TECZKA Z GUMKĄ A4 - ETNICZNY</t>
  </si>
  <si>
    <t>607808</t>
  </si>
  <si>
    <t>TECZKA Z GUMKĄ A4 - GROSZKI</t>
  </si>
  <si>
    <t>608584</t>
  </si>
  <si>
    <t>TECZKA Z GUMKĄ A4 - JODEŁKA</t>
  </si>
  <si>
    <t>5901276094562</t>
  </si>
  <si>
    <t>609456</t>
  </si>
  <si>
    <t>TECZKA Z GUMKĄ A4 - KIDS</t>
  </si>
  <si>
    <t>5901276094838</t>
  </si>
  <si>
    <t>609483</t>
  </si>
  <si>
    <t>5901276095606</t>
  </si>
  <si>
    <t>609560</t>
  </si>
  <si>
    <t>5901276095873</t>
  </si>
  <si>
    <t>609587</t>
  </si>
  <si>
    <t>5901276096276</t>
  </si>
  <si>
    <t>609627</t>
  </si>
  <si>
    <t>608511</t>
  </si>
  <si>
    <t>608528</t>
  </si>
  <si>
    <t>607809</t>
  </si>
  <si>
    <t>TECZKA Z GUMKĄ A4 - KROPKI</t>
  </si>
  <si>
    <t>608594</t>
  </si>
  <si>
    <t>TECZKA Z GUMKĄ A4 - LIŚCIE</t>
  </si>
  <si>
    <t>607810</t>
  </si>
  <si>
    <t>TECZKA Z GUMKĄ A4 - PASKI</t>
  </si>
  <si>
    <t>5901276094067</t>
  </si>
  <si>
    <t>609406</t>
  </si>
  <si>
    <t>TECZKA Z RĄCZKĄ - WALIZECZKA</t>
  </si>
  <si>
    <t>5901276094234</t>
  </si>
  <si>
    <t>609423</t>
  </si>
  <si>
    <t>5901276094395</t>
  </si>
  <si>
    <t>609439</t>
  </si>
  <si>
    <t>5901276094579</t>
  </si>
  <si>
    <t>609457</t>
  </si>
  <si>
    <t>5901276095293</t>
  </si>
  <si>
    <t>609529</t>
  </si>
  <si>
    <t>5901276095484</t>
  </si>
  <si>
    <t>609548</t>
  </si>
  <si>
    <t>608510</t>
  </si>
  <si>
    <t>5901276094845</t>
  </si>
  <si>
    <t>609484</t>
  </si>
  <si>
    <t>TECZKA Z RĄCZKĄ - WALIZECZKA - KOT</t>
  </si>
  <si>
    <t>5901276097587</t>
  </si>
  <si>
    <t>609758</t>
  </si>
  <si>
    <t>TECZKA Z RĄCZKĄ - WALIZECZKA - NO NAME - DŻUNGLA</t>
  </si>
  <si>
    <t>5901276097594</t>
  </si>
  <si>
    <t>609759</t>
  </si>
  <si>
    <t>TECZKA Z RĄCZKĄ - WALIZECZKA - NO NAME - KWIATY</t>
  </si>
  <si>
    <t>5901276096962</t>
  </si>
  <si>
    <t>609696</t>
  </si>
  <si>
    <t>TECZKA Z RĄCZKĄ - WALIZECZKA - NO NAME - SOWA</t>
  </si>
  <si>
    <t>5901276094852</t>
  </si>
  <si>
    <t>609485</t>
  </si>
  <si>
    <t>TECZKA Z RĄCZKĄ - WALIZECZKA - PIES</t>
  </si>
  <si>
    <t>805</t>
  </si>
  <si>
    <t>TEMPERÓWKA "GWIAZDKA"</t>
  </si>
  <si>
    <t>607793</t>
  </si>
  <si>
    <t>TEMPERÓWKA 2 ostrza</t>
  </si>
  <si>
    <t>605238</t>
  </si>
  <si>
    <t>TORBA PRZEZ RAMIĘ</t>
  </si>
  <si>
    <t>5901276094074</t>
  </si>
  <si>
    <t>609407</t>
  </si>
  <si>
    <t>TOREBECZKA NA RAMIĘ</t>
  </si>
  <si>
    <t>5901276094586</t>
  </si>
  <si>
    <t>609458</t>
  </si>
  <si>
    <t>607695</t>
  </si>
  <si>
    <t>607663</t>
  </si>
  <si>
    <t>608470</t>
  </si>
  <si>
    <t>608518</t>
  </si>
  <si>
    <t>5901276094869</t>
  </si>
  <si>
    <t>609486</t>
  </si>
  <si>
    <t>TOREBECZKA NA RAMIĘ - KOT</t>
  </si>
  <si>
    <t>5901276097358</t>
  </si>
  <si>
    <t>609735</t>
  </si>
  <si>
    <t>TOREBECZKA NA RAMIĘ - NO NAME - SOWA</t>
  </si>
  <si>
    <t>5901276095309</t>
  </si>
  <si>
    <t>609530</t>
  </si>
  <si>
    <t>TOREBECZKA NA RAMIĘ - okrągła</t>
  </si>
  <si>
    <t>5901276094876</t>
  </si>
  <si>
    <t>609487</t>
  </si>
  <si>
    <t>TOREBECZKA NA RAMIĘ - PIES</t>
  </si>
  <si>
    <t>608544</t>
  </si>
  <si>
    <t>5901276095392</t>
  </si>
  <si>
    <t>609539</t>
  </si>
  <si>
    <t>TOREBECZKA NA RAMIĘ - prostokątna</t>
  </si>
  <si>
    <t>609775</t>
  </si>
  <si>
    <t>TOREBKA OZDOBNA PŁASKA BUTELKA / HOTSTAMPING 10,5X36X10,5CM</t>
  </si>
  <si>
    <t>TOREBKI OZDOBNE</t>
  </si>
  <si>
    <t>609774</t>
  </si>
  <si>
    <t>TOREBKA OZDOBNA PŁASKA BUTELKA / MAT 10,5X36X10,5CM</t>
  </si>
  <si>
    <t>604457</t>
  </si>
  <si>
    <r>
      <t xml:space="preserve">TOREBKA OZDOBNA PŁASKA DUŻA SŁONECZNIKI </t>
    </r>
    <r>
      <rPr>
        <b/>
        <u/>
        <sz val="10"/>
        <rFont val="Calibri"/>
        <family val="2"/>
        <charset val="238"/>
        <scheme val="minor"/>
      </rPr>
      <t>30X43X12</t>
    </r>
  </si>
  <si>
    <t>609770</t>
  </si>
  <si>
    <t>TOREBKA OZDOBNA PŁASKA PIONOWA DUŻA / HAPPY BIRTHDAY 30X40X12CM</t>
  </si>
  <si>
    <t>609767</t>
  </si>
  <si>
    <t>TOREBKA OZDOBNA PŁASKA PIONOWA DUŻA / HOTSTAMPING 30X40X12CM</t>
  </si>
  <si>
    <t>609773</t>
  </si>
  <si>
    <t>TOREBKA OZDOBNA PŁASKA PIONOWA DUŻA / URODZINY 30X40X12CM</t>
  </si>
  <si>
    <t>609764</t>
  </si>
  <si>
    <t>TOREBKA OZDOBNA PŁASKA PIONOWA DUŻA / ZWIERZAKI 30X40X12CM</t>
  </si>
  <si>
    <t>606087</t>
  </si>
  <si>
    <r>
      <t xml:space="preserve">TOREBKA OZDOBNA PŁASKA PIONOWA DUŻA PASECZKI </t>
    </r>
    <r>
      <rPr>
        <b/>
        <u/>
        <sz val="10"/>
        <rFont val="Calibri"/>
        <family val="2"/>
        <charset val="238"/>
        <scheme val="minor"/>
      </rPr>
      <t>30X40X12</t>
    </r>
  </si>
  <si>
    <t>609768</t>
  </si>
  <si>
    <t>TOREBKA OZDOBNA PŁASKA PIONOWA MAŁA / HAPPY BIRTHDAY 18X23X10CM</t>
  </si>
  <si>
    <t>609765</t>
  </si>
  <si>
    <t>TOREBKA OZDOBNA PŁASKA PIONOWA MAŁA / HOTSTAMPING 18X23X10CM</t>
  </si>
  <si>
    <t>609771</t>
  </si>
  <si>
    <t>TOREBKA OZDOBNA PŁASKA PIONOWA MAŁA / URODZINY 18X23X10CM</t>
  </si>
  <si>
    <t>609762</t>
  </si>
  <si>
    <t>TOREBKA OZDOBNA PŁASKA PIONOWA MAŁA / ZWIERZAKI 18X23X10CM</t>
  </si>
  <si>
    <t>609769</t>
  </si>
  <si>
    <t>TOREBKA OZDOBNA PŁASKA PIONOWA ŚREDNIA / HAPPY BIRTHDAY 26X32X12CM</t>
  </si>
  <si>
    <t>609766</t>
  </si>
  <si>
    <t>TOREBKA OZDOBNA PŁASKA PIONOWA ŚREDNIA / HOTSTAMPING 26X32X12CM</t>
  </si>
  <si>
    <t>609772</t>
  </si>
  <si>
    <t>TOREBKA OZDOBNA PŁASKA PIONOWA ŚREDNIA / URODZINY 26X32X12CM</t>
  </si>
  <si>
    <t>609763</t>
  </si>
  <si>
    <t>TOREBKA OZDOBNA PŁASKA PIONOWA ŚREDNIA / ZWIERZAKI 26X32X12CM</t>
  </si>
  <si>
    <t>606081</t>
  </si>
  <si>
    <r>
      <t xml:space="preserve">TOREBKA OZDOBNA PŁASKA POZIOMA DUŻA PASKI </t>
    </r>
    <r>
      <rPr>
        <b/>
        <u/>
        <sz val="10"/>
        <rFont val="Calibri"/>
        <family val="2"/>
        <charset val="238"/>
        <scheme val="minor"/>
      </rPr>
      <t>31X41X13</t>
    </r>
  </si>
  <si>
    <t>606074</t>
  </si>
  <si>
    <t>TOREBKA OZDOBNA PŁASKA POZIOMA MAŁA KWIATY 20X25X8</t>
  </si>
  <si>
    <t>606085</t>
  </si>
  <si>
    <r>
      <t xml:space="preserve">TOREBKA OZDOBNA PŁASKA POZIOMA ŚREDNIA KOLORY </t>
    </r>
    <r>
      <rPr>
        <b/>
        <u/>
        <sz val="10"/>
        <rFont val="Calibri"/>
        <family val="2"/>
        <charset val="238"/>
        <scheme val="minor"/>
      </rPr>
      <t>26X32X11</t>
    </r>
  </si>
  <si>
    <t>608297</t>
  </si>
  <si>
    <t>TOREBKA PŁASKA DUŻA KWIATKI TŁOCZONE 30X40X12cm</t>
  </si>
  <si>
    <t>608300</t>
  </si>
  <si>
    <t>TOREBKA PŁASKA DUŻA PASKI BROKAT 30X40X12cm</t>
  </si>
  <si>
    <t>608303</t>
  </si>
  <si>
    <t>TOREBKA PŁASKA DUŻA URODZINOWA ECO 30X40X12cm</t>
  </si>
  <si>
    <t>608299</t>
  </si>
  <si>
    <t>TOREBKA PŁASKA MAŁA KWIATKI TŁOCZONE 18X23X10cm</t>
  </si>
  <si>
    <t>608302</t>
  </si>
  <si>
    <t>TOREBKA PŁASKA MAŁA PASKI BROKAT 18X23X10cm</t>
  </si>
  <si>
    <t>608305</t>
  </si>
  <si>
    <t>TOREBKA PŁASKA MAŁA URODZINOWA ECO 18X23X10cm</t>
  </si>
  <si>
    <t>608298</t>
  </si>
  <si>
    <t>TOREBKA PŁASKA ŚREDNIA KWIATKI TŁOCZONE 26X32X12cm</t>
  </si>
  <si>
    <t>608301</t>
  </si>
  <si>
    <t>TOREBKA PŁASKA ŚREDNIA PASKI BROKAT 26X32X12cm</t>
  </si>
  <si>
    <t>608304</t>
  </si>
  <si>
    <t>TOREBKA PŁASKA ŚREDNIA URODZINOWA ECO 26X32X12cm</t>
  </si>
  <si>
    <t>605933</t>
  </si>
  <si>
    <t>TORNISTER</t>
  </si>
  <si>
    <t>605963</t>
  </si>
  <si>
    <t>5901276094081</t>
  </si>
  <si>
    <t>609408</t>
  </si>
  <si>
    <t>WOREK NA GIMNASTYKĘ</t>
  </si>
  <si>
    <t>5901276094241</t>
  </si>
  <si>
    <t>609424</t>
  </si>
  <si>
    <t>5901276094401</t>
  </si>
  <si>
    <t>609440</t>
  </si>
  <si>
    <t>5901276095316</t>
  </si>
  <si>
    <t>609531</t>
  </si>
  <si>
    <t>5901276095491</t>
  </si>
  <si>
    <t>609549</t>
  </si>
  <si>
    <t>603196</t>
  </si>
  <si>
    <t>UNIWERSYTET POTWORNY</t>
  </si>
  <si>
    <t>607664</t>
  </si>
  <si>
    <t>607676</t>
  </si>
  <si>
    <t>607696</t>
  </si>
  <si>
    <t>607697</t>
  </si>
  <si>
    <t>607729</t>
  </si>
  <si>
    <t>607770</t>
  </si>
  <si>
    <t>607922</t>
  </si>
  <si>
    <t>608041</t>
  </si>
  <si>
    <t>608044</t>
  </si>
  <si>
    <t>BINGO I ROLLY</t>
  </si>
  <si>
    <t>608050</t>
  </si>
  <si>
    <t>608053</t>
  </si>
  <si>
    <t>608718</t>
  </si>
  <si>
    <t>608719</t>
  </si>
  <si>
    <t>608720</t>
  </si>
  <si>
    <t>608721</t>
  </si>
  <si>
    <t>608722</t>
  </si>
  <si>
    <t>608723</t>
  </si>
  <si>
    <t>608724</t>
  </si>
  <si>
    <t>608725</t>
  </si>
  <si>
    <t>608726</t>
  </si>
  <si>
    <t>608727</t>
  </si>
  <si>
    <t>608728</t>
  </si>
  <si>
    <t>608731</t>
  </si>
  <si>
    <t>NICE&amp;PRETTY</t>
  </si>
  <si>
    <t>608732</t>
  </si>
  <si>
    <t>608057</t>
  </si>
  <si>
    <t>WOREK NA GIMNASTYKĘ - AUTO</t>
  </si>
  <si>
    <t>608734</t>
  </si>
  <si>
    <t>WOREK NA GIMNASTYKĘ - FLAMING</t>
  </si>
  <si>
    <t>608736</t>
  </si>
  <si>
    <t>WOREK NA GIMNASTYKĘ - GWIAZDOZBIÓR</t>
  </si>
  <si>
    <t>608737</t>
  </si>
  <si>
    <t>WOREK NA GIMNASTYKĘ - JEDNOKOLOROWY / CZERŃ</t>
  </si>
  <si>
    <t>608060</t>
  </si>
  <si>
    <t>WOREK NA GIMNASTYKĘ - JEDNOKOLOROWY / CZERWIEŃ</t>
  </si>
  <si>
    <t>608061</t>
  </si>
  <si>
    <t>WOREK NA GIMNASTYKĘ - JEDNOKOLOROWY / GRANAT</t>
  </si>
  <si>
    <t>607771</t>
  </si>
  <si>
    <t>WOREK NA GIMNASTYKĘ - KIDS</t>
  </si>
  <si>
    <t>608735</t>
  </si>
  <si>
    <t>WOREK NA GIMNASTYKĘ - KOSMOS</t>
  </si>
  <si>
    <t>5901276094883</t>
  </si>
  <si>
    <t>609488</t>
  </si>
  <si>
    <t>WOREK NA GIMNASTYKĘ - KOT</t>
  </si>
  <si>
    <t>607852</t>
  </si>
  <si>
    <t>608730</t>
  </si>
  <si>
    <t>608733</t>
  </si>
  <si>
    <t>WOREK NA GIMNASTYKĘ - LAMA</t>
  </si>
  <si>
    <t>608056</t>
  </si>
  <si>
    <t>WOREK NA GIMNASTYKĘ - MONSTER TRUCK</t>
  </si>
  <si>
    <t>5901276098201</t>
  </si>
  <si>
    <t>609820</t>
  </si>
  <si>
    <t>WOREK NA GIMNASTYKĘ - NO NAME - GRA</t>
  </si>
  <si>
    <t>5901276097303</t>
  </si>
  <si>
    <t>609730</t>
  </si>
  <si>
    <t>WOREK NA GIMNASTYKĘ - NO NAME - SOWA</t>
  </si>
  <si>
    <t>608054</t>
  </si>
  <si>
    <t>WOREK NA GIMNASTYKĘ - PANTERA</t>
  </si>
  <si>
    <t>5901276094890</t>
  </si>
  <si>
    <t>609489</t>
  </si>
  <si>
    <t>WOREK NA GIMNASTYKĘ - PIES</t>
  </si>
  <si>
    <t>607851</t>
  </si>
  <si>
    <t>608729</t>
  </si>
  <si>
    <t>605694</t>
  </si>
  <si>
    <t>WOREK NA GIMNASTYKĘ - PIŁKA</t>
  </si>
  <si>
    <t>608055</t>
  </si>
  <si>
    <t>WOREK NA GIMNASTYKĘ - TYGRYS</t>
  </si>
  <si>
    <t>603192</t>
  </si>
  <si>
    <t>WOREK SPORTOWY NA GIMNASTYKĘ</t>
  </si>
  <si>
    <t>5901276093879</t>
  </si>
  <si>
    <t>609387</t>
  </si>
  <si>
    <t>WORKO-PLECAK</t>
  </si>
  <si>
    <t>5901276095408</t>
  </si>
  <si>
    <t>609540</t>
  </si>
  <si>
    <t>5901276095576</t>
  </si>
  <si>
    <t>609557</t>
  </si>
  <si>
    <t>608643</t>
  </si>
  <si>
    <t>WORKO-PLECAK - CZARNY</t>
  </si>
  <si>
    <t>608581</t>
  </si>
  <si>
    <t>WORKO-PLECAK - ETNICZNY</t>
  </si>
  <si>
    <t>608646</t>
  </si>
  <si>
    <t>WORKO-PLECAK - GRANATOWY</t>
  </si>
  <si>
    <t>608591</t>
  </si>
  <si>
    <t>WORKO-PLECAK - JODEŁKA</t>
  </si>
  <si>
    <t>608601</t>
  </si>
  <si>
    <t>WORKO-PLECAK - LIŚCIE</t>
  </si>
  <si>
    <t>608640</t>
  </si>
  <si>
    <t>WORKO-PLECAK - SZARY</t>
  </si>
  <si>
    <t>607884</t>
  </si>
  <si>
    <t>WORKO-PLECAK / KROPKI</t>
  </si>
  <si>
    <t>607885</t>
  </si>
  <si>
    <t>WORKO-PLECAK / PASKI</t>
  </si>
  <si>
    <t>603529</t>
  </si>
  <si>
    <t xml:space="preserve">WYCINANKA KREDA A4/8k. </t>
  </si>
  <si>
    <t>603528</t>
  </si>
  <si>
    <t xml:space="preserve">WYCINANKA KREDA A5/8k. </t>
  </si>
  <si>
    <t>607831</t>
  </si>
  <si>
    <t>WYCINANKA KREDA FLUO A4/8k.</t>
  </si>
  <si>
    <t>607829</t>
  </si>
  <si>
    <t>WYCINANKA KREDA FLUO A5/8k.</t>
  </si>
  <si>
    <t>603531</t>
  </si>
  <si>
    <t>WYCINANKA SAMOPRZYLEPNA A4/8k.</t>
  </si>
  <si>
    <t>609742</t>
  </si>
  <si>
    <t>WYCINANKA SAMOPRZYLEPNA A4plus/8k.</t>
  </si>
  <si>
    <t>603530</t>
  </si>
  <si>
    <t>WYCINANKA SAMOPRZYLEPNA A5/8k.</t>
  </si>
  <si>
    <t>609741</t>
  </si>
  <si>
    <t>WYCINANKA SAMOPRZYLEPNA A5plus/8k.</t>
  </si>
  <si>
    <t>607373</t>
  </si>
  <si>
    <t>WYCINANKA SAMOPRZYLEPNA METALIZOWANA A4/8k.</t>
  </si>
  <si>
    <t>607375</t>
  </si>
  <si>
    <t>WYCINANKA SAMOPRZYLEPNA METALIZOWANA A5/8k.</t>
  </si>
  <si>
    <t>609126</t>
  </si>
  <si>
    <t>ZAKREŚLACZ 4kol.</t>
  </si>
  <si>
    <t>609127</t>
  </si>
  <si>
    <t>603557</t>
  </si>
  <si>
    <t>ZAKREŚLACZ 4szt.</t>
  </si>
  <si>
    <t>607169</t>
  </si>
  <si>
    <t>ZESTAW GEOMETRYCZNY MAŁY</t>
  </si>
  <si>
    <t>607896</t>
  </si>
  <si>
    <t>603558</t>
  </si>
  <si>
    <t>ZESTAW GEOMETRYCZNY MAŁY (skład: linijka, 2 ekierki, kątomierz)</t>
  </si>
  <si>
    <t>603490</t>
  </si>
  <si>
    <t>ZESTAW KREATYWNY - DEKORACYJNA PIANKA CROSS 5ark.</t>
  </si>
  <si>
    <t>603485</t>
  </si>
  <si>
    <t>ZESTAW KREATYWNY - DEKORACYJNA PIANKA PLUSZOWA 5ark.</t>
  </si>
  <si>
    <t>604024</t>
  </si>
  <si>
    <t>ZESTAW KREATYWNY - FILC 10ark.</t>
  </si>
  <si>
    <t>604027</t>
  </si>
  <si>
    <t>ZESTAW KREATYWNY - FLOK SAMOPRZYLEPNY 5ark.</t>
  </si>
  <si>
    <t>604020</t>
  </si>
  <si>
    <t>ZESTAW KREATYWNY - PAPIER HOLOGRAMOWY 10ark.</t>
  </si>
  <si>
    <t>604023</t>
  </si>
  <si>
    <t>ZESTAW KREATYWNY - TEKTURA FALISTA METALIZOWANA 5ark.</t>
  </si>
  <si>
    <t>607581</t>
  </si>
  <si>
    <t>ZESTAW KREATYWNY / FLAMING</t>
  </si>
  <si>
    <t>607580</t>
  </si>
  <si>
    <t>ZESTAW KREATYWNY / GEOMETRYCZNY</t>
  </si>
  <si>
    <t>607579</t>
  </si>
  <si>
    <t>ZESTAW KREATYWNY / PIÓRKO</t>
  </si>
  <si>
    <t>607578</t>
  </si>
  <si>
    <t>ZESTAW KREATYWNY / SERCE</t>
  </si>
  <si>
    <t>604223</t>
  </si>
  <si>
    <t>ZESTAW KREATYWNY W TECZCE</t>
  </si>
  <si>
    <t>604225</t>
  </si>
  <si>
    <t>606275</t>
  </si>
  <si>
    <t>607582</t>
  </si>
  <si>
    <t>ZESTAW PAPIERÓW OZDOBNYCH / TĘCZA</t>
  </si>
  <si>
    <t>5901276096030</t>
  </si>
  <si>
    <t>609603</t>
  </si>
  <si>
    <t>ZESZYT A4/60k. Kratka</t>
  </si>
  <si>
    <t>5901276096221</t>
  </si>
  <si>
    <t>609622</t>
  </si>
  <si>
    <t>5901276096436</t>
  </si>
  <si>
    <t>609643</t>
  </si>
  <si>
    <t>607760</t>
  </si>
  <si>
    <t>607992</t>
  </si>
  <si>
    <t>608633</t>
  </si>
  <si>
    <t>608995</t>
  </si>
  <si>
    <t>ZESZYT A4/60k. Kratka  / OFFICE STYLE - PASKI</t>
  </si>
  <si>
    <t>608575</t>
  </si>
  <si>
    <t>ZESZYT A4/60k. Kratka - ETNICZNY</t>
  </si>
  <si>
    <t>608585</t>
  </si>
  <si>
    <t>ZESZYT A4/60k. Kratka - JODEŁKA</t>
  </si>
  <si>
    <t>608595</t>
  </si>
  <si>
    <t>ZESZYT A4/60k. Kratka - LIŚCIE</t>
  </si>
  <si>
    <t>607818</t>
  </si>
  <si>
    <t>ZESZYT A4/60k. Kratka - PASKI</t>
  </si>
  <si>
    <t>609321</t>
  </si>
  <si>
    <t>ZESZYT A4/60k. linia metalizowany / mix wzorów</t>
  </si>
  <si>
    <t>5901276094104</t>
  </si>
  <si>
    <t>609410</t>
  </si>
  <si>
    <t>ZESZYT A5/16k. kolorowe trzy linie</t>
  </si>
  <si>
    <t>5901276094265</t>
  </si>
  <si>
    <t>609426</t>
  </si>
  <si>
    <t>5901276094425</t>
  </si>
  <si>
    <t>609442</t>
  </si>
  <si>
    <t>5901276094616</t>
  </si>
  <si>
    <t>609461</t>
  </si>
  <si>
    <t>5901276095330</t>
  </si>
  <si>
    <t>609533</t>
  </si>
  <si>
    <t>5901276095514</t>
  </si>
  <si>
    <t>609551</t>
  </si>
  <si>
    <t>5901276094920</t>
  </si>
  <si>
    <t>609492</t>
  </si>
  <si>
    <t>ZESZYT A5/16k. kolorowe trzy linie - KOT</t>
  </si>
  <si>
    <t>5901276094937</t>
  </si>
  <si>
    <t>609493</t>
  </si>
  <si>
    <t>ZESZYT A5/16k. kolorowe trzy linie - PIES</t>
  </si>
  <si>
    <t>5901276094111</t>
  </si>
  <si>
    <t>609411</t>
  </si>
  <si>
    <t>ZESZYT A5/16k. Kratka</t>
  </si>
  <si>
    <t>5901276094272</t>
  </si>
  <si>
    <t>609427</t>
  </si>
  <si>
    <t>5901276094432</t>
  </si>
  <si>
    <t>609443</t>
  </si>
  <si>
    <t>5901276094623</t>
  </si>
  <si>
    <t>609462</t>
  </si>
  <si>
    <t>5901276094944</t>
  </si>
  <si>
    <t>609494</t>
  </si>
  <si>
    <t>5901276095613</t>
  </si>
  <si>
    <t>609561</t>
  </si>
  <si>
    <t>603812</t>
  </si>
  <si>
    <t>ZESZYT A5/16k. kratka</t>
  </si>
  <si>
    <t>607690</t>
  </si>
  <si>
    <t>607385</t>
  </si>
  <si>
    <t>607855</t>
  </si>
  <si>
    <t>607995</t>
  </si>
  <si>
    <t>608447</t>
  </si>
  <si>
    <t>608466</t>
  </si>
  <si>
    <t>608478</t>
  </si>
  <si>
    <t>608489</t>
  </si>
  <si>
    <t>608515</t>
  </si>
  <si>
    <t>5901276094098</t>
  </si>
  <si>
    <t>609409</t>
  </si>
  <si>
    <t>ZESZYT A5/16k. Trzy linie</t>
  </si>
  <si>
    <t>5901276094258</t>
  </si>
  <si>
    <t>609425</t>
  </si>
  <si>
    <t>5901276094418</t>
  </si>
  <si>
    <t>609441</t>
  </si>
  <si>
    <t>5901276094609</t>
  </si>
  <si>
    <t>609460</t>
  </si>
  <si>
    <t>5901276095323</t>
  </si>
  <si>
    <t>609532</t>
  </si>
  <si>
    <t>5901276095507</t>
  </si>
  <si>
    <t>609550</t>
  </si>
  <si>
    <t>5901276094906</t>
  </si>
  <si>
    <t>609490</t>
  </si>
  <si>
    <t>ZESZYT A5/16k. Trzy linie - KOT</t>
  </si>
  <si>
    <t>5901276094913</t>
  </si>
  <si>
    <t>609491</t>
  </si>
  <si>
    <t>ZESZYT A5/16k. Trzy linie - PIES</t>
  </si>
  <si>
    <t>5901276094128</t>
  </si>
  <si>
    <t>609412</t>
  </si>
  <si>
    <t>ZESZYT A5/32k. Kratka</t>
  </si>
  <si>
    <t>5901276094289</t>
  </si>
  <si>
    <t>609428</t>
  </si>
  <si>
    <t>5901276094449</t>
  </si>
  <si>
    <t>609444</t>
  </si>
  <si>
    <t>5901276094630</t>
  </si>
  <si>
    <t>609463</t>
  </si>
  <si>
    <t>5901276094951</t>
  </si>
  <si>
    <t>609495</t>
  </si>
  <si>
    <t>5901276095620</t>
  </si>
  <si>
    <t>609562</t>
  </si>
  <si>
    <t>5901276095880</t>
  </si>
  <si>
    <t>609588</t>
  </si>
  <si>
    <t>5901276096283</t>
  </si>
  <si>
    <t>609628</t>
  </si>
  <si>
    <t>608448</t>
  </si>
  <si>
    <t>608490</t>
  </si>
  <si>
    <t>608502</t>
  </si>
  <si>
    <t>608516</t>
  </si>
  <si>
    <t>608532</t>
  </si>
  <si>
    <t>5901276094135</t>
  </si>
  <si>
    <t>609413</t>
  </si>
  <si>
    <t>ZESZYT A5/32k. Linia</t>
  </si>
  <si>
    <t>5901276094296</t>
  </si>
  <si>
    <t>609429</t>
  </si>
  <si>
    <t>5901276094456</t>
  </si>
  <si>
    <t>609445</t>
  </si>
  <si>
    <t>5901276094647</t>
  </si>
  <si>
    <t>609464</t>
  </si>
  <si>
    <t>5901276094968</t>
  </si>
  <si>
    <t>609496</t>
  </si>
  <si>
    <t>5901276095637</t>
  </si>
  <si>
    <t>609563</t>
  </si>
  <si>
    <t>5901276095897</t>
  </si>
  <si>
    <t>609589</t>
  </si>
  <si>
    <t>5901276096290</t>
  </si>
  <si>
    <t>609629</t>
  </si>
  <si>
    <t>601938</t>
  </si>
  <si>
    <t>601019</t>
  </si>
  <si>
    <t xml:space="preserve">ZESZYT A5/32k. linia </t>
  </si>
  <si>
    <t>600995</t>
  </si>
  <si>
    <t>ZESZYT A5/32k. trzy linie</t>
  </si>
  <si>
    <t>600996</t>
  </si>
  <si>
    <t>603272</t>
  </si>
  <si>
    <t>603294</t>
  </si>
  <si>
    <t>5901276093893</t>
  </si>
  <si>
    <t>609389</t>
  </si>
  <si>
    <t>ZESZYT A5/60k. Kratka</t>
  </si>
  <si>
    <t>5901276095095</t>
  </si>
  <si>
    <t>609509</t>
  </si>
  <si>
    <t>5901276095187</t>
  </si>
  <si>
    <t>609518</t>
  </si>
  <si>
    <t>5901276095651</t>
  </si>
  <si>
    <t>609565</t>
  </si>
  <si>
    <t>5901276095743</t>
  </si>
  <si>
    <t>609574</t>
  </si>
  <si>
    <t>5901276095835</t>
  </si>
  <si>
    <t>609583</t>
  </si>
  <si>
    <t>5901276096047</t>
  </si>
  <si>
    <t>609604</t>
  </si>
  <si>
    <t>5901276096238</t>
  </si>
  <si>
    <t>609623</t>
  </si>
  <si>
    <t>5901276096443</t>
  </si>
  <si>
    <t>609644</t>
  </si>
  <si>
    <t>608576</t>
  </si>
  <si>
    <t>ZESZYT A5/60k. Kratka - ETNICZNY</t>
  </si>
  <si>
    <t>608586</t>
  </si>
  <si>
    <t>ZESZYT A5/60k. Kratka - JODEŁKA</t>
  </si>
  <si>
    <t>5901276095927</t>
  </si>
  <si>
    <t>609592</t>
  </si>
  <si>
    <t>ZESZYT A5/60k. Kratka - KIDS</t>
  </si>
  <si>
    <t>5901276096320</t>
  </si>
  <si>
    <t>609632</t>
  </si>
  <si>
    <t>608616</t>
  </si>
  <si>
    <t>ZESZYT A5/60k. Kratka - KROPKI</t>
  </si>
  <si>
    <t>609324</t>
  </si>
  <si>
    <t>ZESZYT A5/60k. kratka metalizowany / mix wzorów</t>
  </si>
  <si>
    <t>5901276093909</t>
  </si>
  <si>
    <t>609390</t>
  </si>
  <si>
    <t>ZESZYT A5/60k. Linia</t>
  </si>
  <si>
    <t>5901276095668</t>
  </si>
  <si>
    <t>609566</t>
  </si>
  <si>
    <t>5901276095750</t>
  </si>
  <si>
    <t>609575</t>
  </si>
  <si>
    <t>5901276095842</t>
  </si>
  <si>
    <t>609584</t>
  </si>
  <si>
    <t>5901276096054</t>
  </si>
  <si>
    <t>609605</t>
  </si>
  <si>
    <t>5901276096245</t>
  </si>
  <si>
    <t>609624</t>
  </si>
  <si>
    <t>5901276096450</t>
  </si>
  <si>
    <t>609645</t>
  </si>
  <si>
    <t>276449</t>
  </si>
  <si>
    <t>ZESZYT A5/60k. linia</t>
  </si>
  <si>
    <t>608553</t>
  </si>
  <si>
    <t>608570</t>
  </si>
  <si>
    <t>608577</t>
  </si>
  <si>
    <t>ZESZYT A5/60k. Linia - ETNICZNY</t>
  </si>
  <si>
    <t>608587</t>
  </si>
  <si>
    <t>ZESZYT A5/60k. Linia - JODEŁKA</t>
  </si>
  <si>
    <t>5901276095934</t>
  </si>
  <si>
    <t>609593</t>
  </si>
  <si>
    <t>ZESZYT A5/60k. Linia - KIDS</t>
  </si>
  <si>
    <t>5901276096337</t>
  </si>
  <si>
    <t>609633</t>
  </si>
  <si>
    <t>608617</t>
  </si>
  <si>
    <t>ZESZYT A5/60k. Linia - KROPKI</t>
  </si>
  <si>
    <t>609327</t>
  </si>
  <si>
    <t>ZESZYT A5/60k. linia metalizowany / mix wzorów</t>
  </si>
  <si>
    <t>5901276093916</t>
  </si>
  <si>
    <t>609391</t>
  </si>
  <si>
    <t>ZESZYT A5/80k. Kratka</t>
  </si>
  <si>
    <t>5901276095675</t>
  </si>
  <si>
    <t>609567</t>
  </si>
  <si>
    <t>5901276095767</t>
  </si>
  <si>
    <t>609576</t>
  </si>
  <si>
    <t>5901276095859</t>
  </si>
  <si>
    <t>609585</t>
  </si>
  <si>
    <t>5901276096061</t>
  </si>
  <si>
    <t>609606</t>
  </si>
  <si>
    <t>5901276096252</t>
  </si>
  <si>
    <t>609625</t>
  </si>
  <si>
    <t>5901276096467</t>
  </si>
  <si>
    <t>609646</t>
  </si>
  <si>
    <t>602076</t>
  </si>
  <si>
    <t>607763</t>
  </si>
  <si>
    <t>608554</t>
  </si>
  <si>
    <t>608571</t>
  </si>
  <si>
    <t>608636</t>
  </si>
  <si>
    <t>608578</t>
  </si>
  <si>
    <t>ZESZYT A5/80k. Kratka - ETNICZNY</t>
  </si>
  <si>
    <t>608588</t>
  </si>
  <si>
    <t>ZESZYT A5/80k. Kratka - JODEŁKA</t>
  </si>
  <si>
    <t>608618</t>
  </si>
  <si>
    <t>ZESZYT A5/80k. Kratka - KROPKI</t>
  </si>
  <si>
    <t>5901276096078</t>
  </si>
  <si>
    <t>609607</t>
  </si>
  <si>
    <t>ZESZYT A5/80k. Linia</t>
  </si>
  <si>
    <t>5901276096269</t>
  </si>
  <si>
    <t>609626</t>
  </si>
  <si>
    <t>5901276096474</t>
  </si>
  <si>
    <t>609647</t>
  </si>
  <si>
    <t>602153</t>
  </si>
  <si>
    <t>ZESZYT DO KORESPONDENCJI</t>
  </si>
  <si>
    <t>605431</t>
  </si>
  <si>
    <t>ZESZYT DO NAUKI PISANIA A5/16k. kratka</t>
  </si>
  <si>
    <t>605429</t>
  </si>
  <si>
    <t>ZESZYT DO NAUKI PISANIA A5/16k. nr 2</t>
  </si>
  <si>
    <t>605430</t>
  </si>
  <si>
    <t>ZESZYT DO NAUKI PISANIA A5/16k. nr 3</t>
  </si>
  <si>
    <t>607371</t>
  </si>
  <si>
    <t>ZESZYT DO NUT A4/16k.</t>
  </si>
  <si>
    <t>603532</t>
  </si>
  <si>
    <t>ZESZYT DO NUT A5/16k.</t>
  </si>
  <si>
    <t>603533</t>
  </si>
  <si>
    <t>ZESZYT DO RELIGII A5/32k.</t>
  </si>
  <si>
    <t>5901276098416</t>
  </si>
  <si>
    <t>609841</t>
  </si>
  <si>
    <t>ZESZYT TEMATYCZNY A5/58k. Kratka BIOLOGIA</t>
  </si>
  <si>
    <t>5901276098430</t>
  </si>
  <si>
    <t>609843</t>
  </si>
  <si>
    <t>ZESZYT TEMATYCZNY A5/58k. Kratka CHEMIA</t>
  </si>
  <si>
    <t>5901276098447</t>
  </si>
  <si>
    <t>609844</t>
  </si>
  <si>
    <t>ZESZYT TEMATYCZNY A5/58k. Kratka FIZYKA</t>
  </si>
  <si>
    <t>5901276098423</t>
  </si>
  <si>
    <t>609842</t>
  </si>
  <si>
    <t>ZESZYT TEMATYCZNY A5/58k. Kratka GEOGRAFIA</t>
  </si>
  <si>
    <t>5901276098409</t>
  </si>
  <si>
    <t>609840</t>
  </si>
  <si>
    <t>ZESZYT TEMATYCZNY A5/58k. Kratka HISTORIA</t>
  </si>
  <si>
    <t>5901276098386</t>
  </si>
  <si>
    <t>609838</t>
  </si>
  <si>
    <t>ZESZYT TEMATYCZNY A5/58k. kratka JĘZYK ANGIELSKI</t>
  </si>
  <si>
    <t>5901276098393</t>
  </si>
  <si>
    <t>609839</t>
  </si>
  <si>
    <t>ZESZYT TEMATYCZNY A5/58k. Kratka MATEMATYKA</t>
  </si>
  <si>
    <t>5901276097518</t>
  </si>
  <si>
    <t>609751</t>
  </si>
  <si>
    <t>ZESZYT TEMATYCZNY A5/58k. linia JĘZYK POLSKI</t>
  </si>
  <si>
    <t>Symbol / Zdjęcie</t>
  </si>
  <si>
    <t>Minimalna ilość ZAMÓWIENIA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</si>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</sst>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&lt;=999999]###\-###;\(###\)\ ###\-###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5" tint="-0.249977111117893"/>
      <name val="Calibri"/>
      <family val="2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2"/>
      <color theme="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Alignment="0" applyProtection="0">
      <alignment horizontal="left" vertical="center" wrapText="1"/>
      <protection locked="0"/>
    </xf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6" fillId="0" borderId="0"/>
    <xf numFmtId="0" fontId="29" fillId="0" borderId="0"/>
    <xf numFmtId="0" fontId="33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44" fontId="21" fillId="7" borderId="4" xfId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1" fontId="17" fillId="0" borderId="0" xfId="4" applyNumberFormat="1" applyFont="1" applyAlignment="1">
      <alignment horizontal="center" vertical="center" wrapText="1"/>
    </xf>
    <xf numFmtId="49" fontId="19" fillId="0" borderId="0" xfId="5" applyNumberFormat="1" applyFont="1" applyFill="1" applyBorder="1" applyAlignment="1" applyProtection="1">
      <alignment horizontal="center" vertical="center" wrapText="1"/>
    </xf>
    <xf numFmtId="0" fontId="20" fillId="0" borderId="0" xfId="4" applyFont="1" applyAlignment="1">
      <alignment horizontal="left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164" fontId="14" fillId="0" borderId="0" xfId="0" applyNumberFormat="1" applyFont="1" applyAlignment="1">
      <alignment horizontal="right" vertical="center" wrapText="1"/>
    </xf>
    <xf numFmtId="164" fontId="30" fillId="0" borderId="0" xfId="0" applyNumberFormat="1" applyFont="1" applyAlignment="1" applyProtection="1">
      <alignment horizontal="right" vertical="center"/>
      <protection locked="0"/>
    </xf>
    <xf numFmtId="1" fontId="15" fillId="6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49" fontId="19" fillId="0" borderId="0" xfId="5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" fontId="17" fillId="6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" fontId="15" fillId="6" borderId="0" xfId="0" applyNumberFormat="1" applyFont="1" applyFill="1" applyAlignment="1">
      <alignment horizontal="center" vertical="center"/>
    </xf>
    <xf numFmtId="1" fontId="15" fillId="0" borderId="0" xfId="5" applyNumberFormat="1" applyFont="1" applyFill="1" applyBorder="1" applyAlignment="1" applyProtection="1">
      <alignment horizontal="center" vertical="center"/>
    </xf>
    <xf numFmtId="0" fontId="20" fillId="8" borderId="0" xfId="0" applyFont="1" applyFill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22" fillId="0" borderId="0" xfId="5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8" fontId="14" fillId="0" borderId="0" xfId="0" applyNumberFormat="1" applyFont="1" applyAlignment="1">
      <alignment vertical="center"/>
    </xf>
    <xf numFmtId="164" fontId="30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49" fontId="22" fillId="0" borderId="0" xfId="5" applyNumberFormat="1" applyFont="1" applyFill="1" applyBorder="1" applyAlignment="1" applyProtection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17" fontId="15" fillId="8" borderId="0" xfId="0" applyNumberFormat="1" applyFont="1" applyFill="1" applyAlignment="1" applyProtection="1">
      <alignment horizontal="center" vertical="center"/>
      <protection locked="0"/>
    </xf>
    <xf numFmtId="1" fontId="25" fillId="0" borderId="0" xfId="6" applyNumberFormat="1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49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right" vertical="center"/>
    </xf>
    <xf numFmtId="164" fontId="30" fillId="0" borderId="0" xfId="0" applyNumberFormat="1" applyFont="1" applyAlignment="1">
      <alignment horizontal="right" vertical="center"/>
    </xf>
    <xf numFmtId="1" fontId="17" fillId="0" borderId="0" xfId="0" applyNumberFormat="1" applyFont="1" applyAlignment="1">
      <alignment horizontal="center" vertical="center"/>
    </xf>
    <xf numFmtId="1" fontId="15" fillId="0" borderId="0" xfId="0" applyNumberFormat="1" applyFont="1" applyAlignment="1" applyProtection="1">
      <alignment horizontal="center" vertical="center"/>
      <protection locked="0"/>
    </xf>
    <xf numFmtId="49" fontId="19" fillId="0" borderId="0" xfId="5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4" fontId="30" fillId="0" borderId="0" xfId="0" applyNumberFormat="1" applyFont="1" applyAlignment="1" applyProtection="1">
      <alignment horizontal="right" vertical="center" wrapText="1"/>
      <protection locked="0"/>
    </xf>
    <xf numFmtId="49" fontId="14" fillId="0" borderId="0" xfId="0" applyNumberFormat="1" applyFont="1" applyAlignment="1">
      <alignment horizontal="right" vertical="center"/>
    </xf>
    <xf numFmtId="1" fontId="15" fillId="0" borderId="0" xfId="7" applyNumberFormat="1" applyFont="1" applyAlignment="1">
      <alignment horizontal="center" vertical="center"/>
    </xf>
    <xf numFmtId="1" fontId="17" fillId="6" borderId="0" xfId="7" applyNumberFormat="1" applyFont="1" applyFill="1" applyAlignment="1">
      <alignment horizontal="center" vertical="center"/>
    </xf>
    <xf numFmtId="1" fontId="17" fillId="0" borderId="0" xfId="7" applyNumberFormat="1" applyFont="1" applyAlignment="1">
      <alignment horizontal="center" vertical="center"/>
    </xf>
    <xf numFmtId="1" fontId="15" fillId="0" borderId="0" xfId="4" applyNumberFormat="1" applyFont="1" applyAlignment="1" applyProtection="1">
      <alignment horizontal="center" vertical="center"/>
      <protection locked="0"/>
    </xf>
    <xf numFmtId="0" fontId="14" fillId="0" borderId="0" xfId="4" applyFont="1" applyAlignment="1">
      <alignment horizontal="left" vertical="center" wrapText="1"/>
    </xf>
    <xf numFmtId="1" fontId="15" fillId="0" borderId="0" xfId="8" applyNumberFormat="1" applyFont="1" applyAlignment="1" applyProtection="1">
      <alignment horizontal="center" vertical="center"/>
      <protection locked="0"/>
    </xf>
    <xf numFmtId="0" fontId="14" fillId="0" borderId="0" xfId="8" applyFont="1" applyAlignment="1" applyProtection="1">
      <alignment horizontal="left" vertical="center" wrapText="1"/>
      <protection locked="0"/>
    </xf>
    <xf numFmtId="0" fontId="15" fillId="0" borderId="0" xfId="8" applyFont="1" applyAlignment="1" applyProtection="1">
      <alignment horizontal="left" vertical="center" wrapText="1"/>
      <protection locked="0"/>
    </xf>
    <xf numFmtId="0" fontId="14" fillId="0" borderId="0" xfId="8" applyFont="1" applyAlignment="1" applyProtection="1">
      <alignment horizontal="right" vertical="center"/>
      <protection locked="0"/>
    </xf>
    <xf numFmtId="164" fontId="30" fillId="0" borderId="0" xfId="8" applyNumberFormat="1" applyFont="1" applyAlignment="1" applyProtection="1">
      <alignment horizontal="right" vertical="center"/>
      <protection locked="0"/>
    </xf>
    <xf numFmtId="1" fontId="25" fillId="0" borderId="0" xfId="0" applyNumberFormat="1" applyFont="1" applyAlignment="1">
      <alignment horizontal="center" vertical="center"/>
    </xf>
    <xf numFmtId="49" fontId="19" fillId="0" borderId="0" xfId="5" applyNumberFormat="1" applyFont="1" applyBorder="1" applyAlignment="1" applyProtection="1">
      <alignment horizontal="center" vertical="center"/>
    </xf>
    <xf numFmtId="1" fontId="15" fillId="6" borderId="0" xfId="7" applyNumberFormat="1" applyFont="1" applyFill="1" applyAlignment="1">
      <alignment horizontal="center" vertical="center"/>
    </xf>
    <xf numFmtId="1" fontId="17" fillId="0" borderId="0" xfId="0" applyNumberFormat="1" applyFont="1" applyAlignment="1">
      <alignment horizontal="center" vertical="center" wrapText="1"/>
    </xf>
    <xf numFmtId="49" fontId="19" fillId="0" borderId="0" xfId="5" applyNumberFormat="1" applyFont="1" applyBorder="1" applyAlignment="1" applyProtection="1">
      <alignment horizontal="center" vertical="center" wrapText="1"/>
    </xf>
    <xf numFmtId="17" fontId="15" fillId="0" borderId="0" xfId="0" applyNumberFormat="1" applyFont="1" applyAlignment="1" applyProtection="1">
      <alignment horizontal="center" vertical="center"/>
      <protection locked="0"/>
    </xf>
    <xf numFmtId="49" fontId="20" fillId="0" borderId="0" xfId="0" applyNumberFormat="1" applyFont="1" applyAlignment="1">
      <alignment horizontal="right" vertical="center"/>
    </xf>
    <xf numFmtId="17" fontId="14" fillId="8" borderId="0" xfId="0" applyNumberFormat="1" applyFont="1" applyFill="1" applyAlignment="1" applyProtection="1">
      <alignment horizontal="center" vertical="center"/>
      <protection locked="0"/>
    </xf>
    <xf numFmtId="1" fontId="15" fillId="6" borderId="0" xfId="8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wrapText="1"/>
    </xf>
    <xf numFmtId="1" fontId="17" fillId="0" borderId="0" xfId="9" applyNumberFormat="1" applyFont="1" applyAlignment="1">
      <alignment horizontal="center" vertical="center"/>
    </xf>
    <xf numFmtId="0" fontId="14" fillId="9" borderId="0" xfId="9" applyFont="1" applyFill="1" applyAlignment="1">
      <alignment horizontal="left" vertical="center" wrapText="1"/>
    </xf>
    <xf numFmtId="0" fontId="14" fillId="0" borderId="0" xfId="9" applyFont="1" applyAlignment="1">
      <alignment horizontal="left" vertical="center" wrapText="1"/>
    </xf>
    <xf numFmtId="1" fontId="17" fillId="9" borderId="0" xfId="9" applyNumberFormat="1" applyFont="1" applyFill="1" applyAlignment="1">
      <alignment horizontal="center" vertical="center"/>
    </xf>
    <xf numFmtId="49" fontId="19" fillId="9" borderId="0" xfId="5" applyNumberFormat="1" applyFont="1" applyFill="1" applyBorder="1" applyAlignment="1" applyProtection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10" applyFont="1" applyAlignment="1">
      <alignment horizontal="left" vertical="center" wrapText="1"/>
    </xf>
    <xf numFmtId="1" fontId="17" fillId="0" borderId="0" xfId="0" applyNumberFormat="1" applyFont="1" applyAlignment="1">
      <alignment horizontal="right" vertical="center"/>
    </xf>
    <xf numFmtId="1" fontId="17" fillId="9" borderId="0" xfId="0" applyNumberFormat="1" applyFont="1" applyFill="1" applyAlignment="1">
      <alignment horizontal="center" vertical="center"/>
    </xf>
    <xf numFmtId="1" fontId="24" fillId="0" borderId="0" xfId="6" applyNumberFormat="1" applyFont="1" applyAlignment="1">
      <alignment horizontal="center" vertical="center"/>
    </xf>
    <xf numFmtId="1" fontId="17" fillId="0" borderId="0" xfId="11" applyNumberFormat="1" applyFont="1" applyAlignment="1">
      <alignment horizontal="center" vertical="center" wrapText="1"/>
    </xf>
    <xf numFmtId="0" fontId="20" fillId="0" borderId="0" xfId="11" applyFont="1" applyAlignment="1">
      <alignment horizontal="left" vertical="center" wrapText="1"/>
    </xf>
    <xf numFmtId="1" fontId="15" fillId="0" borderId="0" xfId="12" applyNumberFormat="1" applyFont="1" applyAlignment="1">
      <alignment horizontal="center" vertical="center"/>
    </xf>
    <xf numFmtId="0" fontId="13" fillId="5" borderId="0" xfId="0" applyFont="1" applyFill="1" applyAlignment="1">
      <alignment horizontal="center" vertical="center" textRotation="90"/>
    </xf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/>
    <xf numFmtId="0" fontId="31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31" fillId="0" borderId="0" xfId="0" quotePrefix="1" applyNumberFormat="1" applyFont="1" applyAlignment="1">
      <alignment horizontal="center"/>
    </xf>
    <xf numFmtId="0" fontId="0" fillId="0" borderId="0" xfId="0" applyProtection="1">
      <protection locked="0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 applyProtection="1">
      <alignment horizontal="right" vertical="center"/>
      <protection locked="0"/>
    </xf>
    <xf numFmtId="0" fontId="7" fillId="2" borderId="8" xfId="3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right"/>
      <protection locked="0"/>
    </xf>
    <xf numFmtId="0" fontId="38" fillId="0" borderId="7" xfId="0" applyFont="1" applyBorder="1" applyAlignment="1" applyProtection="1">
      <alignment horizontal="right" vertical="center"/>
      <protection locked="0"/>
    </xf>
    <xf numFmtId="0" fontId="37" fillId="11" borderId="8" xfId="0" applyFont="1" applyFill="1" applyBorder="1" applyAlignment="1" applyProtection="1">
      <alignment horizontal="center"/>
      <protection locked="0"/>
    </xf>
    <xf numFmtId="0" fontId="40" fillId="0" borderId="0" xfId="0" applyFont="1" applyAlignment="1" applyProtection="1">
      <alignment horizontal="right" vertical="center" wrapText="1"/>
      <protection locked="0"/>
    </xf>
    <xf numFmtId="0" fontId="41" fillId="0" borderId="9" xfId="13" applyNumberFormat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protection locked="0"/>
    </xf>
    <xf numFmtId="0" fontId="42" fillId="3" borderId="0" xfId="13" applyFont="1" applyFill="1" applyAlignment="1">
      <alignment horizontal="center" vertical="center" wrapText="1"/>
    </xf>
    <xf numFmtId="0" fontId="34" fillId="5" borderId="0" xfId="0" applyFont="1" applyFill="1" applyAlignment="1" applyProtection="1">
      <alignment horizontal="center"/>
      <protection locked="0"/>
    </xf>
    <xf numFmtId="165" fontId="5" fillId="0" borderId="10" xfId="0" applyNumberFormat="1" applyFont="1" applyBorder="1" applyAlignment="1" applyProtection="1">
      <alignment horizontal="center"/>
      <protection locked="0"/>
    </xf>
    <xf numFmtId="0" fontId="5" fillId="11" borderId="3" xfId="0" applyFont="1" applyFill="1" applyBorder="1" applyAlignment="1" applyProtection="1">
      <alignment horizontal="center" wrapText="1"/>
      <protection locked="0"/>
    </xf>
    <xf numFmtId="0" fontId="5" fillId="11" borderId="2" xfId="0" applyFont="1" applyFill="1" applyBorder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9" fontId="8" fillId="2" borderId="1" xfId="2" applyFont="1" applyFill="1" applyBorder="1" applyAlignment="1" applyProtection="1">
      <alignment horizontal="center" vertical="center" wrapText="1"/>
      <protection locked="0"/>
    </xf>
    <xf numFmtId="9" fontId="8" fillId="2" borderId="2" xfId="2" applyFont="1" applyFill="1" applyBorder="1" applyAlignment="1" applyProtection="1">
      <alignment horizontal="center" vertical="center" wrapText="1"/>
      <protection locked="0"/>
    </xf>
    <xf numFmtId="44" fontId="39" fillId="2" borderId="1" xfId="0" applyNumberFormat="1" applyFont="1" applyFill="1" applyBorder="1" applyAlignment="1">
      <alignment vertical="center"/>
    </xf>
    <xf numFmtId="44" fontId="39" fillId="2" borderId="2" xfId="0" applyNumberFormat="1" applyFont="1" applyFill="1" applyBorder="1" applyAlignment="1">
      <alignment vertical="center"/>
    </xf>
    <xf numFmtId="0" fontId="35" fillId="0" borderId="0" xfId="0" applyFont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37" fillId="0" borderId="6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center" vertical="center"/>
    </xf>
  </cellXfs>
  <cellStyles count="14">
    <cellStyle name="Hiperłącze" xfId="13" builtinId="8"/>
    <cellStyle name="Hiperłącze 2" xfId="5" xr:uid="{DF5CB1B9-F895-4274-BD57-8477454F1002}"/>
    <cellStyle name="Normalny" xfId="0" builtinId="0"/>
    <cellStyle name="Normalny 11" xfId="9" xr:uid="{B4AF9DE4-42ED-4E1E-AC55-19A327F1CE05}"/>
    <cellStyle name="Normalny 2" xfId="7" xr:uid="{7D09B401-F55A-4861-B1B7-CA7B8409E07E}"/>
    <cellStyle name="Normalny 3" xfId="6" xr:uid="{6EE9751A-41AB-499B-9ADE-22C06DBD49F4}"/>
    <cellStyle name="Normalny 4" xfId="4" xr:uid="{93BC70ED-BFB5-488C-A959-953B3053B0AA}"/>
    <cellStyle name="Normalny 5" xfId="8" xr:uid="{5841BFAA-B2C9-48CA-935B-F17CF70D330F}"/>
    <cellStyle name="Normalny 8" xfId="10" xr:uid="{D445EF34-83E6-4F40-B3F3-B806EB1DC842}"/>
    <cellStyle name="Normalny 9" xfId="11" xr:uid="{96CF86A2-5BED-4660-8047-0271795E3C86}"/>
    <cellStyle name="Normalny_Arkusz1" xfId="12" xr:uid="{6B7BB601-13FE-4C05-9BB3-35F404694A96}"/>
    <cellStyle name="Procentowy" xfId="2" builtinId="5"/>
    <cellStyle name="Walutowy" xfId="1" builtinId="4"/>
    <cellStyle name="x_no-border" xfId="3" xr:uid="{944E0E28-ED5D-4849-ADC1-E275E4F82D41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2" formatCode="#,##0.00\ &quot;zł&quot;;[Red]\-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Calibri"/>
        <family val="2"/>
        <charset val="238"/>
        <scheme val="minor"/>
      </font>
      <numFmt numFmtId="164" formatCode="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2" formatCode="#,##0.00\ &quot;zł&quot;;[Red]\-#,##0.00\ &quot;zł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123825</xdr:rowOff>
    </xdr:from>
    <xdr:to>
      <xdr:col>1</xdr:col>
      <xdr:colOff>781050</xdr:colOff>
      <xdr:row>3</xdr:row>
      <xdr:rowOff>184881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ADF4EDD-C113-4BD7-B682-108A6E092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3850"/>
          <a:ext cx="1323975" cy="470631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228601</xdr:colOff>
      <xdr:row>2</xdr:row>
      <xdr:rowOff>83203</xdr:rowOff>
    </xdr:from>
    <xdr:to>
      <xdr:col>8</xdr:col>
      <xdr:colOff>733425</xdr:colOff>
      <xdr:row>3</xdr:row>
      <xdr:rowOff>269595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87F579E-0BCA-44A5-9269-B04446CC3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6" y="873778"/>
          <a:ext cx="1266824" cy="3864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C554BA-AA26-44C7-984B-4088DCD781DE}" name="Tabela14" displayName="Tabela14" ref="A6:L746" totalsRowShown="0" headerRowDxfId="13" tableBorderDxfId="12">
  <autoFilter ref="A6:L746" xr:uid="{BBB5A1E8-9B06-475C-ABAC-617CC1FEE7B7}"/>
  <tableColumns count="12">
    <tableColumn id="1" xr3:uid="{B4A08CAE-7765-49DA-8C33-687D4C64475B}" name="LP" dataDxfId="11"/>
    <tableColumn id="2" xr3:uid="{D4D6C754-1898-43A3-B7D5-6EB28492E839}" name="NOWOŚĆ" dataDxfId="10"/>
    <tableColumn id="3" xr3:uid="{915057F9-7C4B-412C-ABEA-209F8841E936}" name="EAN" dataDxfId="9"/>
    <tableColumn id="4" xr3:uid="{1EEA94A7-AB5A-48BA-A68D-81C9B3738EA3}" name="Symbol / Zdjęcie" dataDxfId="8" dataCellStyle="Hiperłącze 2"/>
    <tableColumn id="5" xr3:uid="{0077498B-C9BC-4745-8AF0-69F07A09EA80}" name="Nazwa produktu" dataDxfId="7"/>
    <tableColumn id="6" xr3:uid="{F8377EEE-F437-4531-8F97-DC5F0B97F18A}" name="Status _x000a_produktu " dataDxfId="6"/>
    <tableColumn id="7" xr3:uid="{D001898E-A60D-4914-841A-56011C2AAF62}" name="Kolekcja" dataDxfId="5"/>
    <tableColumn id="8" xr3:uid="{CC1B78FB-EC13-445C-8F97-E2BA2CB0AB45}" name="Minimalna ilość ZAMÓWIENIA" dataDxfId="4"/>
    <tableColumn id="9" xr3:uid="{9B148D62-A573-48F4-BEA0-EAB269F5E42B}" name="Cena katalogowa" dataDxfId="3"/>
    <tableColumn id="10" xr3:uid="{D0FAB3AF-0FA9-4C8A-A052-379B27F279C0}" name="Cena po rabacie" dataDxfId="2">
      <calculatedColumnFormula>I7-I7*$K$3</calculatedColumnFormula>
    </tableColumn>
    <tableColumn id="11" xr3:uid="{1D8979D8-6551-4D52-8B1C-7C885DBF6063}" name="ILOŚĆ" dataDxfId="1"/>
    <tableColumn id="12" xr3:uid="{C37F0731-E160-45D8-95A2-E0AE0FFEE090}" name="WARTOŚĆ ZAMÓWIENIA" dataDxfId="0">
      <calculatedColumnFormula>(J7*K7)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aterialy.bennet.com.pl/foto/607760/www/" TargetMode="External"/><Relationship Id="rId299" Type="http://schemas.openxmlformats.org/officeDocument/2006/relationships/hyperlink" Target="http://materialy.bennet.com.pl/foto/609306/www/" TargetMode="External"/><Relationship Id="rId671" Type="http://schemas.openxmlformats.org/officeDocument/2006/relationships/hyperlink" Target="http://materialy.bennet.com.pl/foto/609458/www/" TargetMode="External"/><Relationship Id="rId727" Type="http://schemas.openxmlformats.org/officeDocument/2006/relationships/hyperlink" Target="http://materialy.bennet.com.pl/foto/607291/www/" TargetMode="External"/><Relationship Id="rId21" Type="http://schemas.openxmlformats.org/officeDocument/2006/relationships/hyperlink" Target="http://materialy.bennet.com.pl/foto/604103/www/" TargetMode="External"/><Relationship Id="rId63" Type="http://schemas.openxmlformats.org/officeDocument/2006/relationships/hyperlink" Target="http://materialy.bennet.com.pl/foto/608578/www/" TargetMode="External"/><Relationship Id="rId159" Type="http://schemas.openxmlformats.org/officeDocument/2006/relationships/hyperlink" Target="http://materialy.bennet.com.pl/foto/608448/www/" TargetMode="External"/><Relationship Id="rId324" Type="http://schemas.openxmlformats.org/officeDocument/2006/relationships/hyperlink" Target="http://materialy.bennet.com.pl/foto/608733/www/" TargetMode="External"/><Relationship Id="rId366" Type="http://schemas.openxmlformats.org/officeDocument/2006/relationships/hyperlink" Target="http://materialy.bennet.com.pl/foto/603528/www/" TargetMode="External"/><Relationship Id="rId531" Type="http://schemas.openxmlformats.org/officeDocument/2006/relationships/hyperlink" Target="http://materialy.bennet.com.pl/foto/609838/www/" TargetMode="External"/><Relationship Id="rId573" Type="http://schemas.openxmlformats.org/officeDocument/2006/relationships/hyperlink" Target="http://materialy.bennet.com.pl/foto/609417/www/" TargetMode="External"/><Relationship Id="rId629" Type="http://schemas.openxmlformats.org/officeDocument/2006/relationships/hyperlink" Target="http://materialy.bennet.com.pl/foto/609409/www/" TargetMode="External"/><Relationship Id="rId170" Type="http://schemas.openxmlformats.org/officeDocument/2006/relationships/hyperlink" Target="http://materialy.bennet.com.pl/foto/608461/www/" TargetMode="External"/><Relationship Id="rId226" Type="http://schemas.openxmlformats.org/officeDocument/2006/relationships/hyperlink" Target="http://materialy.bennet.com.pl/foto/605954/www/" TargetMode="External"/><Relationship Id="rId433" Type="http://schemas.openxmlformats.org/officeDocument/2006/relationships/hyperlink" Target="http://materialy.bennet.com.pl/foto/606081/www/" TargetMode="External"/><Relationship Id="rId268" Type="http://schemas.openxmlformats.org/officeDocument/2006/relationships/hyperlink" Target="http://materialy.bennet.com.pl/foto/609139/www/" TargetMode="External"/><Relationship Id="rId475" Type="http://schemas.openxmlformats.org/officeDocument/2006/relationships/hyperlink" Target="http://materialy.bennet.com.pl/foto/604667/www/" TargetMode="External"/><Relationship Id="rId640" Type="http://schemas.openxmlformats.org/officeDocument/2006/relationships/hyperlink" Target="http://materialy.bennet.com.pl/foto/609627/www/" TargetMode="External"/><Relationship Id="rId682" Type="http://schemas.openxmlformats.org/officeDocument/2006/relationships/hyperlink" Target="http://materialy.bennet.com.pl/foto/609424/www/" TargetMode="External"/><Relationship Id="rId738" Type="http://schemas.openxmlformats.org/officeDocument/2006/relationships/hyperlink" Target="http://www.hurtpapier.pl/photo/BENIAMIN_PROMOCJA.pdf" TargetMode="External"/><Relationship Id="rId32" Type="http://schemas.openxmlformats.org/officeDocument/2006/relationships/hyperlink" Target="http://materialy.bennet.com.pl/foto/606507/www/" TargetMode="External"/><Relationship Id="rId74" Type="http://schemas.openxmlformats.org/officeDocument/2006/relationships/hyperlink" Target="http://materialy.bennet.com.pl/foto/608589/www/" TargetMode="External"/><Relationship Id="rId128" Type="http://schemas.openxmlformats.org/officeDocument/2006/relationships/hyperlink" Target="http://materialy.bennet.com.pl/foto/607860/www/" TargetMode="External"/><Relationship Id="rId335" Type="http://schemas.openxmlformats.org/officeDocument/2006/relationships/hyperlink" Target="http://materialy.bennet.com.pl/foto/609113/www/" TargetMode="External"/><Relationship Id="rId377" Type="http://schemas.openxmlformats.org/officeDocument/2006/relationships/hyperlink" Target="http://materialy.bennet.com.pl/foto/605430/www/" TargetMode="External"/><Relationship Id="rId500" Type="http://schemas.openxmlformats.org/officeDocument/2006/relationships/hyperlink" Target="http://materialy.bennet.com.pl/foto/607999/www/" TargetMode="External"/><Relationship Id="rId542" Type="http://schemas.openxmlformats.org/officeDocument/2006/relationships/hyperlink" Target="http://materialy.bennet.com.pl/foto/609467/www/" TargetMode="External"/><Relationship Id="rId584" Type="http://schemas.openxmlformats.org/officeDocument/2006/relationships/hyperlink" Target="http://materialy.bennet.com.pl/foto/609535/www/" TargetMode="External"/><Relationship Id="rId5" Type="http://schemas.openxmlformats.org/officeDocument/2006/relationships/hyperlink" Target="http://materialy.bennet.com.pl/foto/603589/www/" TargetMode="External"/><Relationship Id="rId181" Type="http://schemas.openxmlformats.org/officeDocument/2006/relationships/hyperlink" Target="http://materialy.bennet.com.pl/foto/607700/www/" TargetMode="External"/><Relationship Id="rId237" Type="http://schemas.openxmlformats.org/officeDocument/2006/relationships/hyperlink" Target="http://materialy.bennet.com.pl/foto/600336/www/" TargetMode="External"/><Relationship Id="rId402" Type="http://schemas.openxmlformats.org/officeDocument/2006/relationships/hyperlink" Target="http://materialy.bennet.com.pl/foto/603472/www/" TargetMode="External"/><Relationship Id="rId279" Type="http://schemas.openxmlformats.org/officeDocument/2006/relationships/hyperlink" Target="http://materialy.bennet.com.pl/foto/602597/www/" TargetMode="External"/><Relationship Id="rId444" Type="http://schemas.openxmlformats.org/officeDocument/2006/relationships/hyperlink" Target="http://materialy.bennet.com.pl/foto/604024/www/" TargetMode="External"/><Relationship Id="rId486" Type="http://schemas.openxmlformats.org/officeDocument/2006/relationships/hyperlink" Target="http://materialy.bennet.com.pl/foto/605587/www/" TargetMode="External"/><Relationship Id="rId651" Type="http://schemas.openxmlformats.org/officeDocument/2006/relationships/hyperlink" Target="http://materialy.bennet.com.pl/foto/609456/www/" TargetMode="External"/><Relationship Id="rId693" Type="http://schemas.openxmlformats.org/officeDocument/2006/relationships/hyperlink" Target="http://materialy.bennet.com.pl/foto/609461/www/" TargetMode="External"/><Relationship Id="rId707" Type="http://schemas.openxmlformats.org/officeDocument/2006/relationships/hyperlink" Target="http://materialy.bennet.com.pl/foto/609633/www/" TargetMode="External"/><Relationship Id="rId43" Type="http://schemas.openxmlformats.org/officeDocument/2006/relationships/hyperlink" Target="http://materialy.bennet.com.pl/foto/606521/www/" TargetMode="External"/><Relationship Id="rId139" Type="http://schemas.openxmlformats.org/officeDocument/2006/relationships/hyperlink" Target="http://materialy.bennet.com.pl/foto/608542/www/" TargetMode="External"/><Relationship Id="rId290" Type="http://schemas.openxmlformats.org/officeDocument/2006/relationships/hyperlink" Target="http://materialy.bennet.com.pl/foto/608466/www/" TargetMode="External"/><Relationship Id="rId304" Type="http://schemas.openxmlformats.org/officeDocument/2006/relationships/hyperlink" Target="http://materialy.bennet.com.pl/foto/608980/www/" TargetMode="External"/><Relationship Id="rId346" Type="http://schemas.openxmlformats.org/officeDocument/2006/relationships/hyperlink" Target="http://materialy.bennet.com.pl/foto/609111/www/" TargetMode="External"/><Relationship Id="rId388" Type="http://schemas.openxmlformats.org/officeDocument/2006/relationships/hyperlink" Target="http://materialy.bennet.com.pl/foto/603546/www/" TargetMode="External"/><Relationship Id="rId511" Type="http://schemas.openxmlformats.org/officeDocument/2006/relationships/hyperlink" Target="http://materialy.bennet.com.pl/foto/605950/www/" TargetMode="External"/><Relationship Id="rId553" Type="http://schemas.openxmlformats.org/officeDocument/2006/relationships/hyperlink" Target="http://materialy.bennet.com.pl/foto/609567/www/" TargetMode="External"/><Relationship Id="rId609" Type="http://schemas.openxmlformats.org/officeDocument/2006/relationships/hyperlink" Target="http://materialy.bennet.com.pl/foto/609462/www/" TargetMode="External"/><Relationship Id="rId85" Type="http://schemas.openxmlformats.org/officeDocument/2006/relationships/hyperlink" Target="http://materialy.bennet.com.pl/foto/607810/www/" TargetMode="External"/><Relationship Id="rId150" Type="http://schemas.openxmlformats.org/officeDocument/2006/relationships/hyperlink" Target="http://materialy.bennet.com.pl/foto/605212/www/" TargetMode="External"/><Relationship Id="rId192" Type="http://schemas.openxmlformats.org/officeDocument/2006/relationships/hyperlink" Target="http://materialy.bennet.com.pl/foto/600995/www/" TargetMode="External"/><Relationship Id="rId206" Type="http://schemas.openxmlformats.org/officeDocument/2006/relationships/hyperlink" Target="http://materialy.bennet.com.pl/foto/607722/www/" TargetMode="External"/><Relationship Id="rId413" Type="http://schemas.openxmlformats.org/officeDocument/2006/relationships/hyperlink" Target="http://materialy.bennet.com.pl/foto/608995/www/" TargetMode="External"/><Relationship Id="rId595" Type="http://schemas.openxmlformats.org/officeDocument/2006/relationships/hyperlink" Target="http://materialy.bennet.com.pl/foto/609475/www/" TargetMode="External"/><Relationship Id="rId248" Type="http://schemas.openxmlformats.org/officeDocument/2006/relationships/hyperlink" Target="http://materialy.bennet.com.pl/foto/605238/www/" TargetMode="External"/><Relationship Id="rId455" Type="http://schemas.openxmlformats.org/officeDocument/2006/relationships/hyperlink" Target="http://materialy.bennet.com.pl/foto/609768/www/" TargetMode="External"/><Relationship Id="rId497" Type="http://schemas.openxmlformats.org/officeDocument/2006/relationships/hyperlink" Target="http://materialy.bennet.com.pl/foto/602335/www/" TargetMode="External"/><Relationship Id="rId620" Type="http://schemas.openxmlformats.org/officeDocument/2006/relationships/hyperlink" Target="http://materialy.bennet.com.pl/foto/609728/www/" TargetMode="External"/><Relationship Id="rId662" Type="http://schemas.openxmlformats.org/officeDocument/2006/relationships/hyperlink" Target="http://materialy.bennet.com.pl/foto/609412/www/" TargetMode="External"/><Relationship Id="rId718" Type="http://schemas.openxmlformats.org/officeDocument/2006/relationships/hyperlink" Target="http://materialy.bennet.com.pl/foto/609509/www/" TargetMode="External"/><Relationship Id="rId12" Type="http://schemas.openxmlformats.org/officeDocument/2006/relationships/hyperlink" Target="http://materialy.bennet.com.pl/foto/604098/www/" TargetMode="External"/><Relationship Id="rId108" Type="http://schemas.openxmlformats.org/officeDocument/2006/relationships/hyperlink" Target="http://materialy.bennet.com.pl/foto/608507/www/" TargetMode="External"/><Relationship Id="rId315" Type="http://schemas.openxmlformats.org/officeDocument/2006/relationships/hyperlink" Target="http://materialy.bennet.com.pl/foto/608723/www/" TargetMode="External"/><Relationship Id="rId357" Type="http://schemas.openxmlformats.org/officeDocument/2006/relationships/hyperlink" Target="http://materialy.bennet.com.pl/foto/603480/www/" TargetMode="External"/><Relationship Id="rId522" Type="http://schemas.openxmlformats.org/officeDocument/2006/relationships/hyperlink" Target="http://materialy.bennet.com.pl/foto/609757/www/" TargetMode="External"/><Relationship Id="rId54" Type="http://schemas.openxmlformats.org/officeDocument/2006/relationships/hyperlink" Target="http://materialy.bennet.com.pl/foto/608056/www/" TargetMode="External"/><Relationship Id="rId96" Type="http://schemas.openxmlformats.org/officeDocument/2006/relationships/hyperlink" Target="http://materialy.bennet.com.pl/foto/607992/www/" TargetMode="External"/><Relationship Id="rId161" Type="http://schemas.openxmlformats.org/officeDocument/2006/relationships/hyperlink" Target="http://materialy.bennet.com.pl/foto/608458/www/" TargetMode="External"/><Relationship Id="rId217" Type="http://schemas.openxmlformats.org/officeDocument/2006/relationships/hyperlink" Target="http://materialy.bennet.com.pl/foto/607732/www/" TargetMode="External"/><Relationship Id="rId399" Type="http://schemas.openxmlformats.org/officeDocument/2006/relationships/hyperlink" Target="http://materialy.bennet.com.pl/foto/601893/www/" TargetMode="External"/><Relationship Id="rId564" Type="http://schemas.openxmlformats.org/officeDocument/2006/relationships/hyperlink" Target="http://materialy.bennet.com.pl/foto/609448/www/" TargetMode="External"/><Relationship Id="rId259" Type="http://schemas.openxmlformats.org/officeDocument/2006/relationships/hyperlink" Target="http://materialy.bennet.com.pl/foto/608269/www/" TargetMode="External"/><Relationship Id="rId424" Type="http://schemas.openxmlformats.org/officeDocument/2006/relationships/hyperlink" Target="http://materialy.bennet.com.pl/foto/609746/www/" TargetMode="External"/><Relationship Id="rId466" Type="http://schemas.openxmlformats.org/officeDocument/2006/relationships/hyperlink" Target="http://materialy.bennet.com.pl/foto/608739/www/" TargetMode="External"/><Relationship Id="rId631" Type="http://schemas.openxmlformats.org/officeDocument/2006/relationships/hyperlink" Target="http://materialy.bennet.com.pl/foto/609425/www/" TargetMode="External"/><Relationship Id="rId673" Type="http://schemas.openxmlformats.org/officeDocument/2006/relationships/hyperlink" Target="http://materialy.bennet.com.pl/foto/609486/www/" TargetMode="External"/><Relationship Id="rId729" Type="http://schemas.openxmlformats.org/officeDocument/2006/relationships/hyperlink" Target="http://materialy.bennet.com.pl/foto/604281/www/" TargetMode="External"/><Relationship Id="rId23" Type="http://schemas.openxmlformats.org/officeDocument/2006/relationships/hyperlink" Target="http://materialy.bennet.com.pl/foto/602592/www/" TargetMode="External"/><Relationship Id="rId119" Type="http://schemas.openxmlformats.org/officeDocument/2006/relationships/hyperlink" Target="http://materialy.bennet.com.pl/foto/607773/www/" TargetMode="External"/><Relationship Id="rId270" Type="http://schemas.openxmlformats.org/officeDocument/2006/relationships/hyperlink" Target="http://materialy.bennet.com.pl/foto/609141/www/" TargetMode="External"/><Relationship Id="rId326" Type="http://schemas.openxmlformats.org/officeDocument/2006/relationships/hyperlink" Target="http://materialy.bennet.com.pl/foto/608735/www/" TargetMode="External"/><Relationship Id="rId533" Type="http://schemas.openxmlformats.org/officeDocument/2006/relationships/hyperlink" Target="http://materialy.bennet.com.pl/foto/609842/www/" TargetMode="External"/><Relationship Id="rId65" Type="http://schemas.openxmlformats.org/officeDocument/2006/relationships/hyperlink" Target="http://materialy.bennet.com.pl/foto/608586/www/" TargetMode="External"/><Relationship Id="rId130" Type="http://schemas.openxmlformats.org/officeDocument/2006/relationships/hyperlink" Target="http://materialy.bennet.com.pl/foto/608637/www/" TargetMode="External"/><Relationship Id="rId368" Type="http://schemas.openxmlformats.org/officeDocument/2006/relationships/hyperlink" Target="http://materialy.bennet.com.pl/foto/607829/www/" TargetMode="External"/><Relationship Id="rId575" Type="http://schemas.openxmlformats.org/officeDocument/2006/relationships/hyperlink" Target="http://materialy.bennet.com.pl/foto/609472/www/" TargetMode="External"/><Relationship Id="rId740" Type="http://schemas.openxmlformats.org/officeDocument/2006/relationships/drawing" Target="../drawings/drawing1.xml"/><Relationship Id="rId172" Type="http://schemas.openxmlformats.org/officeDocument/2006/relationships/hyperlink" Target="http://materialy.bennet.com.pl/foto/608470/www/" TargetMode="External"/><Relationship Id="rId228" Type="http://schemas.openxmlformats.org/officeDocument/2006/relationships/hyperlink" Target="http://materialy.bennet.com.pl/foto/605963/www/" TargetMode="External"/><Relationship Id="rId435" Type="http://schemas.openxmlformats.org/officeDocument/2006/relationships/hyperlink" Target="http://materialy.bennet.com.pl/foto/608299/www/" TargetMode="External"/><Relationship Id="rId477" Type="http://schemas.openxmlformats.org/officeDocument/2006/relationships/hyperlink" Target="http://materialy.bennet.com.pl/foto/606458/www/" TargetMode="External"/><Relationship Id="rId600" Type="http://schemas.openxmlformats.org/officeDocument/2006/relationships/hyperlink" Target="http://materialy.bennet.com.pl/foto/609645/www/" TargetMode="External"/><Relationship Id="rId642" Type="http://schemas.openxmlformats.org/officeDocument/2006/relationships/hyperlink" Target="http://materialy.bennet.com.pl/foto/609581/www/" TargetMode="External"/><Relationship Id="rId684" Type="http://schemas.openxmlformats.org/officeDocument/2006/relationships/hyperlink" Target="http://materialy.bennet.com.pl/foto/609820/www/" TargetMode="External"/><Relationship Id="rId281" Type="http://schemas.openxmlformats.org/officeDocument/2006/relationships/hyperlink" Target="http://materialy.bennet.com.pl/foto/608575/www/" TargetMode="External"/><Relationship Id="rId337" Type="http://schemas.openxmlformats.org/officeDocument/2006/relationships/hyperlink" Target="http://materialy.bennet.com.pl/foto/607130/www/" TargetMode="External"/><Relationship Id="rId502" Type="http://schemas.openxmlformats.org/officeDocument/2006/relationships/hyperlink" Target="http://materialy.bennet.com.pl/foto/607806/www/" TargetMode="External"/><Relationship Id="rId34" Type="http://schemas.openxmlformats.org/officeDocument/2006/relationships/hyperlink" Target="http://materialy.bennet.com.pl/foto/607655/www/" TargetMode="External"/><Relationship Id="rId76" Type="http://schemas.openxmlformats.org/officeDocument/2006/relationships/hyperlink" Target="http://materialy.bennet.com.pl/foto/608584/www/" TargetMode="External"/><Relationship Id="rId141" Type="http://schemas.openxmlformats.org/officeDocument/2006/relationships/hyperlink" Target="http://materialy.bennet.com.pl/foto/608532/www/" TargetMode="External"/><Relationship Id="rId379" Type="http://schemas.openxmlformats.org/officeDocument/2006/relationships/hyperlink" Target="http://materialy.bennet.com.pl/foto/603542/www/" TargetMode="External"/><Relationship Id="rId544" Type="http://schemas.openxmlformats.org/officeDocument/2006/relationships/hyperlink" Target="http://materialy.bennet.com.pl/foto/609569/www/" TargetMode="External"/><Relationship Id="rId586" Type="http://schemas.openxmlformats.org/officeDocument/2006/relationships/hyperlink" Target="http://materialy.bennet.com.pl/foto/609501/www/" TargetMode="External"/><Relationship Id="rId7" Type="http://schemas.openxmlformats.org/officeDocument/2006/relationships/hyperlink" Target="http://materialy.bennet.com.pl/foto/603820/www/" TargetMode="External"/><Relationship Id="rId183" Type="http://schemas.openxmlformats.org/officeDocument/2006/relationships/hyperlink" Target="http://materialy.bennet.com.pl/foto/607701/www/" TargetMode="External"/><Relationship Id="rId239" Type="http://schemas.openxmlformats.org/officeDocument/2006/relationships/hyperlink" Target="http://materialy.bennet.com.pl/foto/602153/www/" TargetMode="External"/><Relationship Id="rId390" Type="http://schemas.openxmlformats.org/officeDocument/2006/relationships/hyperlink" Target="http://materialy.bennet.com.pl/foto/603553/www/" TargetMode="External"/><Relationship Id="rId404" Type="http://schemas.openxmlformats.org/officeDocument/2006/relationships/hyperlink" Target="http://materialy.bennet.com.pl/foto/603530/www/" TargetMode="External"/><Relationship Id="rId446" Type="http://schemas.openxmlformats.org/officeDocument/2006/relationships/hyperlink" Target="http://materialy.bennet.com.pl/foto/604023/www/" TargetMode="External"/><Relationship Id="rId611" Type="http://schemas.openxmlformats.org/officeDocument/2006/relationships/hyperlink" Target="http://materialy.bennet.com.pl/foto/609561/www/" TargetMode="External"/><Relationship Id="rId653" Type="http://schemas.openxmlformats.org/officeDocument/2006/relationships/hyperlink" Target="http://materialy.bennet.com.pl/foto/609560/www/" TargetMode="External"/><Relationship Id="rId250" Type="http://schemas.openxmlformats.org/officeDocument/2006/relationships/hyperlink" Target="http://materialy.bennet.com.pl/foto/603196/www/" TargetMode="External"/><Relationship Id="rId292" Type="http://schemas.openxmlformats.org/officeDocument/2006/relationships/hyperlink" Target="http://materialy.bennet.com.pl/foto/608447/www/" TargetMode="External"/><Relationship Id="rId306" Type="http://schemas.openxmlformats.org/officeDocument/2006/relationships/hyperlink" Target="http://materialy.bennet.com.pl/foto/608982/www/" TargetMode="External"/><Relationship Id="rId488" Type="http://schemas.openxmlformats.org/officeDocument/2006/relationships/hyperlink" Target="http://materialy.bennet.com.pl/foto/604223/www/" TargetMode="External"/><Relationship Id="rId695" Type="http://schemas.openxmlformats.org/officeDocument/2006/relationships/hyperlink" Target="http://materialy.bennet.com.pl/foto/609551/www/" TargetMode="External"/><Relationship Id="rId709" Type="http://schemas.openxmlformats.org/officeDocument/2006/relationships/hyperlink" Target="http://materialy.bennet.com.pl/foto/609644/www/" TargetMode="External"/><Relationship Id="rId45" Type="http://schemas.openxmlformats.org/officeDocument/2006/relationships/hyperlink" Target="http://materialy.bennet.com.pl/foto/606523/www/" TargetMode="External"/><Relationship Id="rId87" Type="http://schemas.openxmlformats.org/officeDocument/2006/relationships/hyperlink" Target="http://materialy.bennet.com.pl/foto/607211/www/" TargetMode="External"/><Relationship Id="rId110" Type="http://schemas.openxmlformats.org/officeDocument/2006/relationships/hyperlink" Target="http://materialy.bennet.com.pl/foto/608510/www/" TargetMode="External"/><Relationship Id="rId348" Type="http://schemas.openxmlformats.org/officeDocument/2006/relationships/hyperlink" Target="http://materialy.bennet.com.pl/foto/608054/www/" TargetMode="External"/><Relationship Id="rId513" Type="http://schemas.openxmlformats.org/officeDocument/2006/relationships/hyperlink" Target="http://materialy.bennet.com.pl/foto/603523/www/" TargetMode="External"/><Relationship Id="rId555" Type="http://schemas.openxmlformats.org/officeDocument/2006/relationships/hyperlink" Target="http://materialy.bennet.com.pl/foto/609607/www/" TargetMode="External"/><Relationship Id="rId597" Type="http://schemas.openxmlformats.org/officeDocument/2006/relationships/hyperlink" Target="http://materialy.bennet.com.pl/foto/609727/www/" TargetMode="External"/><Relationship Id="rId720" Type="http://schemas.openxmlformats.org/officeDocument/2006/relationships/hyperlink" Target="http://materialy.bennet.com.pl/foto/609389/www/" TargetMode="External"/><Relationship Id="rId152" Type="http://schemas.openxmlformats.org/officeDocument/2006/relationships/hyperlink" Target="http://materialy.bennet.com.pl/foto/605134/www/" TargetMode="External"/><Relationship Id="rId194" Type="http://schemas.openxmlformats.org/officeDocument/2006/relationships/hyperlink" Target="http://materialy.bennet.com.pl/foto/8522/www/" TargetMode="External"/><Relationship Id="rId208" Type="http://schemas.openxmlformats.org/officeDocument/2006/relationships/hyperlink" Target="http://materialy.bennet.com.pl/foto/607729/www/" TargetMode="External"/><Relationship Id="rId415" Type="http://schemas.openxmlformats.org/officeDocument/2006/relationships/hyperlink" Target="http://materialy.bennet.com.pl/foto/607373/www/" TargetMode="External"/><Relationship Id="rId457" Type="http://schemas.openxmlformats.org/officeDocument/2006/relationships/hyperlink" Target="http://materialy.bennet.com.pl/foto/609770/www/" TargetMode="External"/><Relationship Id="rId622" Type="http://schemas.openxmlformats.org/officeDocument/2006/relationships/hyperlink" Target="http://materialy.bennet.com.pl/foto/609482/www/" TargetMode="External"/><Relationship Id="rId261" Type="http://schemas.openxmlformats.org/officeDocument/2006/relationships/hyperlink" Target="http://materialy.bennet.com.pl/foto/609013/www/" TargetMode="External"/><Relationship Id="rId499" Type="http://schemas.openxmlformats.org/officeDocument/2006/relationships/hyperlink" Target="http://materialy.bennet.com.pl/foto/607805/www/" TargetMode="External"/><Relationship Id="rId664" Type="http://schemas.openxmlformats.org/officeDocument/2006/relationships/hyperlink" Target="http://materialy.bennet.com.pl/foto/609439/www/" TargetMode="External"/><Relationship Id="rId14" Type="http://schemas.openxmlformats.org/officeDocument/2006/relationships/hyperlink" Target="http://materialy.bennet.com.pl/foto/602578/www/" TargetMode="External"/><Relationship Id="rId56" Type="http://schemas.openxmlformats.org/officeDocument/2006/relationships/hyperlink" Target="http://materialy.bennet.com.pl/foto/608060/www/" TargetMode="External"/><Relationship Id="rId317" Type="http://schemas.openxmlformats.org/officeDocument/2006/relationships/hyperlink" Target="http://materialy.bennet.com.pl/foto/608725/www/" TargetMode="External"/><Relationship Id="rId359" Type="http://schemas.openxmlformats.org/officeDocument/2006/relationships/hyperlink" Target="http://materialy.bennet.com.pl/foto/603522/www/" TargetMode="External"/><Relationship Id="rId524" Type="http://schemas.openxmlformats.org/officeDocument/2006/relationships/hyperlink" Target="http://materialy.bennet.com.pl/foto/609430/www/" TargetMode="External"/><Relationship Id="rId566" Type="http://schemas.openxmlformats.org/officeDocument/2006/relationships/hyperlink" Target="http://materialy.bennet.com.pl/foto/609713/www/" TargetMode="External"/><Relationship Id="rId731" Type="http://schemas.openxmlformats.org/officeDocument/2006/relationships/hyperlink" Target="http://materialy.bennet.com.pl/foto/609989/www/" TargetMode="External"/><Relationship Id="rId98" Type="http://schemas.openxmlformats.org/officeDocument/2006/relationships/hyperlink" Target="http://materialy.bennet.com.pl/foto/606722/www/" TargetMode="External"/><Relationship Id="rId121" Type="http://schemas.openxmlformats.org/officeDocument/2006/relationships/hyperlink" Target="http://materialy.bennet.com.pl/foto/608515/www/" TargetMode="External"/><Relationship Id="rId163" Type="http://schemas.openxmlformats.org/officeDocument/2006/relationships/hyperlink" Target="http://materialy.bennet.com.pl/foto/607687/www/" TargetMode="External"/><Relationship Id="rId219" Type="http://schemas.openxmlformats.org/officeDocument/2006/relationships/hyperlink" Target="http://materialy.bennet.com.pl/foto/607735/www/" TargetMode="External"/><Relationship Id="rId370" Type="http://schemas.openxmlformats.org/officeDocument/2006/relationships/hyperlink" Target="http://materialy.bennet.com.pl/foto/603495/www/" TargetMode="External"/><Relationship Id="rId426" Type="http://schemas.openxmlformats.org/officeDocument/2006/relationships/hyperlink" Target="http://materialy.bennet.com.pl/foto/604457/www/" TargetMode="External"/><Relationship Id="rId633" Type="http://schemas.openxmlformats.org/officeDocument/2006/relationships/hyperlink" Target="http://materialy.bennet.com.pl/foto/609491/www/" TargetMode="External"/><Relationship Id="rId230" Type="http://schemas.openxmlformats.org/officeDocument/2006/relationships/hyperlink" Target="http://materialy.bennet.com.pl/foto/606648/www/" TargetMode="External"/><Relationship Id="rId468" Type="http://schemas.openxmlformats.org/officeDocument/2006/relationships/hyperlink" Target="http://materialy.bennet.com.pl/foto/608742/www/" TargetMode="External"/><Relationship Id="rId675" Type="http://schemas.openxmlformats.org/officeDocument/2006/relationships/hyperlink" Target="http://materialy.bennet.com.pl/foto/609530/www/" TargetMode="External"/><Relationship Id="rId25" Type="http://schemas.openxmlformats.org/officeDocument/2006/relationships/hyperlink" Target="http://materialy.bennet.com.pl/foto/602594/www/" TargetMode="External"/><Relationship Id="rId67" Type="http://schemas.openxmlformats.org/officeDocument/2006/relationships/hyperlink" Target="http://materialy.bennet.com.pl/foto/608617/www/" TargetMode="External"/><Relationship Id="rId272" Type="http://schemas.openxmlformats.org/officeDocument/2006/relationships/hyperlink" Target="http://materialy.bennet.com.pl/foto/609143/www/" TargetMode="External"/><Relationship Id="rId328" Type="http://schemas.openxmlformats.org/officeDocument/2006/relationships/hyperlink" Target="http://materialy.bennet.com.pl/foto/605694/www/" TargetMode="External"/><Relationship Id="rId535" Type="http://schemas.openxmlformats.org/officeDocument/2006/relationships/hyperlink" Target="http://materialy.bennet.com.pl/foto/609843/www/" TargetMode="External"/><Relationship Id="rId577" Type="http://schemas.openxmlformats.org/officeDocument/2006/relationships/hyperlink" Target="http://materialy.bennet.com.pl/foto/609400/www/" TargetMode="External"/><Relationship Id="rId700" Type="http://schemas.openxmlformats.org/officeDocument/2006/relationships/hyperlink" Target="http://materialy.bennet.com.pl/foto/609496/www/" TargetMode="External"/><Relationship Id="rId132" Type="http://schemas.openxmlformats.org/officeDocument/2006/relationships/hyperlink" Target="http://materialy.bennet.com.pl/foto/608638/www/" TargetMode="External"/><Relationship Id="rId174" Type="http://schemas.openxmlformats.org/officeDocument/2006/relationships/hyperlink" Target="http://materialy.bennet.com.pl/foto/607913/www/" TargetMode="External"/><Relationship Id="rId381" Type="http://schemas.openxmlformats.org/officeDocument/2006/relationships/hyperlink" Target="http://materialy.bennet.com.pl/foto/607807/www/" TargetMode="External"/><Relationship Id="rId602" Type="http://schemas.openxmlformats.org/officeDocument/2006/relationships/hyperlink" Target="http://materialy.bennet.com.pl/foto/609646/www/" TargetMode="External"/><Relationship Id="rId241" Type="http://schemas.openxmlformats.org/officeDocument/2006/relationships/hyperlink" Target="http://materialy.bennet.com.pl/foto/600328/www/" TargetMode="External"/><Relationship Id="rId437" Type="http://schemas.openxmlformats.org/officeDocument/2006/relationships/hyperlink" Target="http://materialy.bennet.com.pl/foto/607578/www/" TargetMode="External"/><Relationship Id="rId479" Type="http://schemas.openxmlformats.org/officeDocument/2006/relationships/hyperlink" Target="http://materialy.bennet.com.pl/foto/605602/www/" TargetMode="External"/><Relationship Id="rId644" Type="http://schemas.openxmlformats.org/officeDocument/2006/relationships/hyperlink" Target="http://materialy.bennet.com.pl/foto/609504/www/" TargetMode="External"/><Relationship Id="rId686" Type="http://schemas.openxmlformats.org/officeDocument/2006/relationships/hyperlink" Target="http://materialy.bennet.com.pl/foto/609489/www/" TargetMode="External"/><Relationship Id="rId36" Type="http://schemas.openxmlformats.org/officeDocument/2006/relationships/hyperlink" Target="http://materialy.bennet.com.pl/foto/607662/www/" TargetMode="External"/><Relationship Id="rId283" Type="http://schemas.openxmlformats.org/officeDocument/2006/relationships/hyperlink" Target="http://materialy.bennet.com.pl/foto/608585/www/" TargetMode="External"/><Relationship Id="rId339" Type="http://schemas.openxmlformats.org/officeDocument/2006/relationships/hyperlink" Target="http://materialy.bennet.com.pl/foto/609109/www/" TargetMode="External"/><Relationship Id="rId490" Type="http://schemas.openxmlformats.org/officeDocument/2006/relationships/hyperlink" Target="http://materialy.bennet.com.pl/foto/606475/www/" TargetMode="External"/><Relationship Id="rId504" Type="http://schemas.openxmlformats.org/officeDocument/2006/relationships/hyperlink" Target="http://materialy.bennet.com.pl/foto/607682/www/" TargetMode="External"/><Relationship Id="rId546" Type="http://schemas.openxmlformats.org/officeDocument/2006/relationships/hyperlink" Target="http://materialy.bennet.com.pl/foto/609497/www/" TargetMode="External"/><Relationship Id="rId711" Type="http://schemas.openxmlformats.org/officeDocument/2006/relationships/hyperlink" Target="http://materialy.bennet.com.pl/foto/609429/www/" TargetMode="External"/><Relationship Id="rId78" Type="http://schemas.openxmlformats.org/officeDocument/2006/relationships/hyperlink" Target="http://materialy.bennet.com.pl/foto/607813/www/" TargetMode="External"/><Relationship Id="rId101" Type="http://schemas.openxmlformats.org/officeDocument/2006/relationships/hyperlink" Target="http://materialy.bennet.com.pl/foto/606628/www/" TargetMode="External"/><Relationship Id="rId143" Type="http://schemas.openxmlformats.org/officeDocument/2006/relationships/hyperlink" Target="http://materialy.bennet.com.pl/foto/608544/www/" TargetMode="External"/><Relationship Id="rId185" Type="http://schemas.openxmlformats.org/officeDocument/2006/relationships/hyperlink" Target="http://materialy.bennet.com.pl/foto/605254/www/" TargetMode="External"/><Relationship Id="rId350" Type="http://schemas.openxmlformats.org/officeDocument/2006/relationships/hyperlink" Target="http://materialy.bennet.com.pl/foto/603473/www/" TargetMode="External"/><Relationship Id="rId406" Type="http://schemas.openxmlformats.org/officeDocument/2006/relationships/hyperlink" Target="http://materialy.bennet.com.pl/foto/603487/www/" TargetMode="External"/><Relationship Id="rId588" Type="http://schemas.openxmlformats.org/officeDocument/2006/relationships/hyperlink" Target="http://materialy.bennet.com.pl/foto/609383/www/" TargetMode="External"/><Relationship Id="rId9" Type="http://schemas.openxmlformats.org/officeDocument/2006/relationships/hyperlink" Target="http://materialy.bennet.com.pl/foto/604092/www/" TargetMode="External"/><Relationship Id="rId210" Type="http://schemas.openxmlformats.org/officeDocument/2006/relationships/hyperlink" Target="http://materialy.bennet.com.pl/foto/608483/www/" TargetMode="External"/><Relationship Id="rId392" Type="http://schemas.openxmlformats.org/officeDocument/2006/relationships/hyperlink" Target="http://materialy.bennet.com.pl/foto/603558/www/" TargetMode="External"/><Relationship Id="rId448" Type="http://schemas.openxmlformats.org/officeDocument/2006/relationships/hyperlink" Target="http://materialy.bennet.com.pl/foto/609830/www/" TargetMode="External"/><Relationship Id="rId613" Type="http://schemas.openxmlformats.org/officeDocument/2006/relationships/hyperlink" Target="http://materialy.bennet.com.pl/foto/609443/www/" TargetMode="External"/><Relationship Id="rId655" Type="http://schemas.openxmlformats.org/officeDocument/2006/relationships/hyperlink" Target="http://materialy.bennet.com.pl/foto/609529/www/" TargetMode="External"/><Relationship Id="rId697" Type="http://schemas.openxmlformats.org/officeDocument/2006/relationships/hyperlink" Target="http://materialy.bennet.com.pl/foto/609589/www/" TargetMode="External"/><Relationship Id="rId252" Type="http://schemas.openxmlformats.org/officeDocument/2006/relationships/hyperlink" Target="http://materialy.bennet.com.pl/foto/608593/www/" TargetMode="External"/><Relationship Id="rId294" Type="http://schemas.openxmlformats.org/officeDocument/2006/relationships/hyperlink" Target="http://materialy.bennet.com.pl/foto/608445/www/" TargetMode="External"/><Relationship Id="rId308" Type="http://schemas.openxmlformats.org/officeDocument/2006/relationships/hyperlink" Target="http://materialy.bennet.com.pl/foto/608984/www/" TargetMode="External"/><Relationship Id="rId515" Type="http://schemas.openxmlformats.org/officeDocument/2006/relationships/hyperlink" Target="http://materialy.bennet.com.pl/foto/600133/www/" TargetMode="External"/><Relationship Id="rId722" Type="http://schemas.openxmlformats.org/officeDocument/2006/relationships/hyperlink" Target="http://materialy.bennet.com.pl/foto/608557/www/" TargetMode="External"/><Relationship Id="rId47" Type="http://schemas.openxmlformats.org/officeDocument/2006/relationships/hyperlink" Target="http://materialy.bennet.com.pl/foto/607243/www/" TargetMode="External"/><Relationship Id="rId89" Type="http://schemas.openxmlformats.org/officeDocument/2006/relationships/hyperlink" Target="http://materialy.bennet.com.pl/foto/607233/www/" TargetMode="External"/><Relationship Id="rId112" Type="http://schemas.openxmlformats.org/officeDocument/2006/relationships/hyperlink" Target="http://materialy.bennet.com.pl/foto/608516/www/" TargetMode="External"/><Relationship Id="rId154" Type="http://schemas.openxmlformats.org/officeDocument/2006/relationships/hyperlink" Target="http://materialy.bennet.com.pl/foto/608553/www/" TargetMode="External"/><Relationship Id="rId361" Type="http://schemas.openxmlformats.org/officeDocument/2006/relationships/hyperlink" Target="http://materialy.bennet.com.pl/foto/603537/www/" TargetMode="External"/><Relationship Id="rId557" Type="http://schemas.openxmlformats.org/officeDocument/2006/relationships/hyperlink" Target="http://materialy.bennet.com.pl/foto/609626/www/" TargetMode="External"/><Relationship Id="rId599" Type="http://schemas.openxmlformats.org/officeDocument/2006/relationships/hyperlink" Target="http://materialy.bennet.com.pl/foto/609455/www/" TargetMode="External"/><Relationship Id="rId196" Type="http://schemas.openxmlformats.org/officeDocument/2006/relationships/hyperlink" Target="http://materialy.bennet.com.pl/foto/607667/www/" TargetMode="External"/><Relationship Id="rId417" Type="http://schemas.openxmlformats.org/officeDocument/2006/relationships/hyperlink" Target="http://materialy.bennet.com.pl/foto/609095/www/" TargetMode="External"/><Relationship Id="rId459" Type="http://schemas.openxmlformats.org/officeDocument/2006/relationships/hyperlink" Target="http://materialy.bennet.com.pl/foto/609772/www/" TargetMode="External"/><Relationship Id="rId624" Type="http://schemas.openxmlformats.org/officeDocument/2006/relationships/hyperlink" Target="http://materialy.bennet.com.pl/foto/609460/www/" TargetMode="External"/><Relationship Id="rId666" Type="http://schemas.openxmlformats.org/officeDocument/2006/relationships/hyperlink" Target="http://materialy.bennet.com.pl/foto/609484/www/" TargetMode="External"/><Relationship Id="rId16" Type="http://schemas.openxmlformats.org/officeDocument/2006/relationships/hyperlink" Target="http://materialy.bennet.com.pl/foto/604100/www/" TargetMode="External"/><Relationship Id="rId221" Type="http://schemas.openxmlformats.org/officeDocument/2006/relationships/hyperlink" Target="http://materialy.bennet.com.pl/foto/607745/www/" TargetMode="External"/><Relationship Id="rId263" Type="http://schemas.openxmlformats.org/officeDocument/2006/relationships/hyperlink" Target="http://materialy.bennet.com.pl/foto/604438/www/" TargetMode="External"/><Relationship Id="rId319" Type="http://schemas.openxmlformats.org/officeDocument/2006/relationships/hyperlink" Target="http://materialy.bennet.com.pl/foto/608728/www/" TargetMode="External"/><Relationship Id="rId470" Type="http://schemas.openxmlformats.org/officeDocument/2006/relationships/hyperlink" Target="http://materialy.bennet.com.pl/foto/603812/www/" TargetMode="External"/><Relationship Id="rId526" Type="http://schemas.openxmlformats.org/officeDocument/2006/relationships/hyperlink" Target="http://materialy.bennet.com.pl/foto/609465/www/" TargetMode="External"/><Relationship Id="rId58" Type="http://schemas.openxmlformats.org/officeDocument/2006/relationships/hyperlink" Target="http://materialy.bennet.com.pl/foto/608640/www/" TargetMode="External"/><Relationship Id="rId123" Type="http://schemas.openxmlformats.org/officeDocument/2006/relationships/hyperlink" Target="http://materialy.bennet.com.pl/foto/607839/www/" TargetMode="External"/><Relationship Id="rId330" Type="http://schemas.openxmlformats.org/officeDocument/2006/relationships/hyperlink" Target="http://materialy.bennet.com.pl/foto/609116/www/" TargetMode="External"/><Relationship Id="rId568" Type="http://schemas.openxmlformats.org/officeDocument/2006/relationships/hyperlink" Target="http://materialy.bennet.com.pl/foto/609745/www/" TargetMode="External"/><Relationship Id="rId733" Type="http://schemas.openxmlformats.org/officeDocument/2006/relationships/hyperlink" Target="http://materialy.bennet.com.pl/foto/608302/www/" TargetMode="External"/><Relationship Id="rId165" Type="http://schemas.openxmlformats.org/officeDocument/2006/relationships/hyperlink" Target="http://materialy.bennet.com.pl/foto/607692/www/" TargetMode="External"/><Relationship Id="rId372" Type="http://schemas.openxmlformats.org/officeDocument/2006/relationships/hyperlink" Target="http://materialy.bennet.com.pl/foto/603498/www/" TargetMode="External"/><Relationship Id="rId428" Type="http://schemas.openxmlformats.org/officeDocument/2006/relationships/hyperlink" Target="http://materialy.bennet.com.pl/foto/604027/www/" TargetMode="External"/><Relationship Id="rId635" Type="http://schemas.openxmlformats.org/officeDocument/2006/relationships/hyperlink" Target="http://materialy.bennet.com.pl/foto/609752/www/" TargetMode="External"/><Relationship Id="rId677" Type="http://schemas.openxmlformats.org/officeDocument/2006/relationships/hyperlink" Target="http://materialy.bennet.com.pl/foto/609539/www/" TargetMode="External"/><Relationship Id="rId232" Type="http://schemas.openxmlformats.org/officeDocument/2006/relationships/hyperlink" Target="http://materialy.bennet.com.pl/foto/600337/www/" TargetMode="External"/><Relationship Id="rId274" Type="http://schemas.openxmlformats.org/officeDocument/2006/relationships/hyperlink" Target="http://materialy.bennet.com.pl/foto/609145/www/" TargetMode="External"/><Relationship Id="rId481" Type="http://schemas.openxmlformats.org/officeDocument/2006/relationships/hyperlink" Target="http://materialy.bennet.com.pl/foto/605607/www/" TargetMode="External"/><Relationship Id="rId702" Type="http://schemas.openxmlformats.org/officeDocument/2006/relationships/hyperlink" Target="http://materialy.bennet.com.pl/foto/609413/www/" TargetMode="External"/><Relationship Id="rId27" Type="http://schemas.openxmlformats.org/officeDocument/2006/relationships/hyperlink" Target="http://materialy.bennet.com.pl/foto/607298/www/" TargetMode="External"/><Relationship Id="rId69" Type="http://schemas.openxmlformats.org/officeDocument/2006/relationships/hyperlink" Target="http://materialy.bennet.com.pl/foto/608643/www/" TargetMode="External"/><Relationship Id="rId134" Type="http://schemas.openxmlformats.org/officeDocument/2006/relationships/hyperlink" Target="http://materialy.bennet.com.pl/foto/608633/www/" TargetMode="External"/><Relationship Id="rId537" Type="http://schemas.openxmlformats.org/officeDocument/2006/relationships/hyperlink" Target="http://materialy.bennet.com.pl/foto/609523/www/" TargetMode="External"/><Relationship Id="rId579" Type="http://schemas.openxmlformats.org/officeDocument/2006/relationships/hyperlink" Target="http://materialy.bennet.com.pl/foto/609418/www/" TargetMode="External"/><Relationship Id="rId80" Type="http://schemas.openxmlformats.org/officeDocument/2006/relationships/hyperlink" Target="http://materialy.bennet.com.pl/foto/607808/www/" TargetMode="External"/><Relationship Id="rId176" Type="http://schemas.openxmlformats.org/officeDocument/2006/relationships/hyperlink" Target="http://materialy.bennet.com.pl/foto/371010/www/" TargetMode="External"/><Relationship Id="rId341" Type="http://schemas.openxmlformats.org/officeDocument/2006/relationships/hyperlink" Target="http://materialy.bennet.com.pl/foto/609120/www/" TargetMode="External"/><Relationship Id="rId383" Type="http://schemas.openxmlformats.org/officeDocument/2006/relationships/hyperlink" Target="http://materialy.bennet.com.pl/foto/603543/www/" TargetMode="External"/><Relationship Id="rId439" Type="http://schemas.openxmlformats.org/officeDocument/2006/relationships/hyperlink" Target="http://materialy.bennet.com.pl/foto/607580/www/" TargetMode="External"/><Relationship Id="rId590" Type="http://schemas.openxmlformats.org/officeDocument/2006/relationships/hyperlink" Target="http://materialy.bennet.com.pl/foto/609527/www/" TargetMode="External"/><Relationship Id="rId604" Type="http://schemas.openxmlformats.org/officeDocument/2006/relationships/hyperlink" Target="http://materialy.bennet.com.pl/foto/609410/www/" TargetMode="External"/><Relationship Id="rId646" Type="http://schemas.openxmlformats.org/officeDocument/2006/relationships/hyperlink" Target="http://materialy.bennet.com.pl/foto/609385/www/" TargetMode="External"/><Relationship Id="rId201" Type="http://schemas.openxmlformats.org/officeDocument/2006/relationships/hyperlink" Target="http://materialy.bennet.com.pl/foto/608472/www/" TargetMode="External"/><Relationship Id="rId243" Type="http://schemas.openxmlformats.org/officeDocument/2006/relationships/hyperlink" Target="http://materialy.bennet.com.pl/foto/605124/www/" TargetMode="External"/><Relationship Id="rId285" Type="http://schemas.openxmlformats.org/officeDocument/2006/relationships/hyperlink" Target="http://materialy.bennet.com.pl/foto/608629/www/" TargetMode="External"/><Relationship Id="rId450" Type="http://schemas.openxmlformats.org/officeDocument/2006/relationships/hyperlink" Target="http://materialy.bennet.com.pl/foto/609763/www/" TargetMode="External"/><Relationship Id="rId506" Type="http://schemas.openxmlformats.org/officeDocument/2006/relationships/hyperlink" Target="http://materialy.bennet.com.pl/foto/372416/www/" TargetMode="External"/><Relationship Id="rId688" Type="http://schemas.openxmlformats.org/officeDocument/2006/relationships/hyperlink" Target="http://materialy.bennet.com.pl/foto/609557/www/" TargetMode="External"/><Relationship Id="rId38" Type="http://schemas.openxmlformats.org/officeDocument/2006/relationships/hyperlink" Target="http://materialy.bennet.com.pl/foto/607299/www/" TargetMode="External"/><Relationship Id="rId103" Type="http://schemas.openxmlformats.org/officeDocument/2006/relationships/hyperlink" Target="http://materialy.bennet.com.pl/foto/607752/www/" TargetMode="External"/><Relationship Id="rId310" Type="http://schemas.openxmlformats.org/officeDocument/2006/relationships/hyperlink" Target="http://materialy.bennet.com.pl/foto/608718/www/" TargetMode="External"/><Relationship Id="rId492" Type="http://schemas.openxmlformats.org/officeDocument/2006/relationships/hyperlink" Target="http://materialy.bennet.com.pl/foto/607288/www/" TargetMode="External"/><Relationship Id="rId548" Type="http://schemas.openxmlformats.org/officeDocument/2006/relationships/hyperlink" Target="http://materialy.bennet.com.pl/foto/609514/www/" TargetMode="External"/><Relationship Id="rId713" Type="http://schemas.openxmlformats.org/officeDocument/2006/relationships/hyperlink" Target="http://materialy.bennet.com.pl/foto/609632/www/" TargetMode="External"/><Relationship Id="rId91" Type="http://schemas.openxmlformats.org/officeDocument/2006/relationships/hyperlink" Target="http://materialy.bennet.com.pl/foto/602225/www/" TargetMode="External"/><Relationship Id="rId145" Type="http://schemas.openxmlformats.org/officeDocument/2006/relationships/hyperlink" Target="http://materialy.bennet.com.pl/foto/608566/www/" TargetMode="External"/><Relationship Id="rId187" Type="http://schemas.openxmlformats.org/officeDocument/2006/relationships/hyperlink" Target="http://materialy.bennet.com.pl/foto/607310/www/" TargetMode="External"/><Relationship Id="rId352" Type="http://schemas.openxmlformats.org/officeDocument/2006/relationships/hyperlink" Target="http://materialy.bennet.com.pl/foto/603475/www/" TargetMode="External"/><Relationship Id="rId394" Type="http://schemas.openxmlformats.org/officeDocument/2006/relationships/hyperlink" Target="http://materialy.bennet.com.pl/foto/603535/www/" TargetMode="External"/><Relationship Id="rId408" Type="http://schemas.openxmlformats.org/officeDocument/2006/relationships/hyperlink" Target="http://materialy.bennet.com.pl/foto/608685/www/" TargetMode="External"/><Relationship Id="rId615" Type="http://schemas.openxmlformats.org/officeDocument/2006/relationships/hyperlink" Target="http://materialy.bennet.com.pl/foto/609547/www/" TargetMode="External"/><Relationship Id="rId212" Type="http://schemas.openxmlformats.org/officeDocument/2006/relationships/hyperlink" Target="http://materialy.bennet.com.pl/foto/608490/www/" TargetMode="External"/><Relationship Id="rId254" Type="http://schemas.openxmlformats.org/officeDocument/2006/relationships/hyperlink" Target="http://materialy.bennet.com.pl/foto/608601/www/" TargetMode="External"/><Relationship Id="rId657" Type="http://schemas.openxmlformats.org/officeDocument/2006/relationships/hyperlink" Target="http://materialy.bennet.com.pl/foto/609406/www/" TargetMode="External"/><Relationship Id="rId699" Type="http://schemas.openxmlformats.org/officeDocument/2006/relationships/hyperlink" Target="http://materialy.bennet.com.pl/foto/609464/www/" TargetMode="External"/><Relationship Id="rId49" Type="http://schemas.openxmlformats.org/officeDocument/2006/relationships/hyperlink" Target="http://materialy.bennet.com.pl/foto/607242/www/" TargetMode="External"/><Relationship Id="rId114" Type="http://schemas.openxmlformats.org/officeDocument/2006/relationships/hyperlink" Target="http://materialy.bennet.com.pl/foto/608623/www/" TargetMode="External"/><Relationship Id="rId296" Type="http://schemas.openxmlformats.org/officeDocument/2006/relationships/hyperlink" Target="http://materialy.bennet.com.pl/foto/609324/www/" TargetMode="External"/><Relationship Id="rId461" Type="http://schemas.openxmlformats.org/officeDocument/2006/relationships/hyperlink" Target="http://materialy.bennet.com.pl/foto/609774/www/" TargetMode="External"/><Relationship Id="rId517" Type="http://schemas.openxmlformats.org/officeDocument/2006/relationships/hyperlink" Target="http://materialy.bennet.com.pl/foto/609522/www/" TargetMode="External"/><Relationship Id="rId559" Type="http://schemas.openxmlformats.org/officeDocument/2006/relationships/hyperlink" Target="http://materialy.bennet.com.pl/foto/609524/www/" TargetMode="External"/><Relationship Id="rId724" Type="http://schemas.openxmlformats.org/officeDocument/2006/relationships/hyperlink" Target="http://materialy.bennet.com.pl/foto/608564/www/" TargetMode="External"/><Relationship Id="rId60" Type="http://schemas.openxmlformats.org/officeDocument/2006/relationships/hyperlink" Target="http://materialy.bennet.com.pl/foto/608573/www/" TargetMode="External"/><Relationship Id="rId156" Type="http://schemas.openxmlformats.org/officeDocument/2006/relationships/hyperlink" Target="http://materialy.bennet.com.pl/foto/608453/www/" TargetMode="External"/><Relationship Id="rId198" Type="http://schemas.openxmlformats.org/officeDocument/2006/relationships/hyperlink" Target="http://materialy.bennet.com.pl/foto/607669/www/" TargetMode="External"/><Relationship Id="rId321" Type="http://schemas.openxmlformats.org/officeDocument/2006/relationships/hyperlink" Target="http://materialy.bennet.com.pl/foto/608730/www/" TargetMode="External"/><Relationship Id="rId363" Type="http://schemas.openxmlformats.org/officeDocument/2006/relationships/hyperlink" Target="http://materialy.bennet.com.pl/foto/603539/www/" TargetMode="External"/><Relationship Id="rId419" Type="http://schemas.openxmlformats.org/officeDocument/2006/relationships/hyperlink" Target="http://materialy.bennet.com.pl/foto/609091/www/" TargetMode="External"/><Relationship Id="rId570" Type="http://schemas.openxmlformats.org/officeDocument/2006/relationships/hyperlink" Target="http://materialy.bennet.com.pl/foto/609449/www/" TargetMode="External"/><Relationship Id="rId626" Type="http://schemas.openxmlformats.org/officeDocument/2006/relationships/hyperlink" Target="http://materialy.bennet.com.pl/foto/609550/www/" TargetMode="External"/><Relationship Id="rId223" Type="http://schemas.openxmlformats.org/officeDocument/2006/relationships/hyperlink" Target="http://materialy.bennet.com.pl/foto/607747/www/" TargetMode="External"/><Relationship Id="rId430" Type="http://schemas.openxmlformats.org/officeDocument/2006/relationships/hyperlink" Target="http://materialy.bennet.com.pl/foto/602483/www/" TargetMode="External"/><Relationship Id="rId668" Type="http://schemas.openxmlformats.org/officeDocument/2006/relationships/hyperlink" Target="http://materialy.bennet.com.pl/foto/609759/www/" TargetMode="External"/><Relationship Id="rId18" Type="http://schemas.openxmlformats.org/officeDocument/2006/relationships/hyperlink" Target="http://materialy.bennet.com.pl/foto/602585/www/" TargetMode="External"/><Relationship Id="rId265" Type="http://schemas.openxmlformats.org/officeDocument/2006/relationships/hyperlink" Target="http://materialy.bennet.com.pl/foto/608588/www/" TargetMode="External"/><Relationship Id="rId472" Type="http://schemas.openxmlformats.org/officeDocument/2006/relationships/hyperlink" Target="http://materialy.bennet.com.pl/foto/606283/www/" TargetMode="External"/><Relationship Id="rId528" Type="http://schemas.openxmlformats.org/officeDocument/2006/relationships/hyperlink" Target="http://materialy.bennet.com.pl/foto/609447/www/" TargetMode="External"/><Relationship Id="rId735" Type="http://schemas.openxmlformats.org/officeDocument/2006/relationships/hyperlink" Target="http://materialy.bennet.com.pl/foto/608298/www/" TargetMode="External"/><Relationship Id="rId125" Type="http://schemas.openxmlformats.org/officeDocument/2006/relationships/hyperlink" Target="http://materialy.bennet.com.pl/foto/607851/www/" TargetMode="External"/><Relationship Id="rId167" Type="http://schemas.openxmlformats.org/officeDocument/2006/relationships/hyperlink" Target="http://materialy.bennet.com.pl/foto/607697/www/" TargetMode="External"/><Relationship Id="rId332" Type="http://schemas.openxmlformats.org/officeDocument/2006/relationships/hyperlink" Target="http://materialy.bennet.com.pl/foto/607370/www/" TargetMode="External"/><Relationship Id="rId374" Type="http://schemas.openxmlformats.org/officeDocument/2006/relationships/hyperlink" Target="http://materialy.bennet.com.pl/foto/603533/www/" TargetMode="External"/><Relationship Id="rId581" Type="http://schemas.openxmlformats.org/officeDocument/2006/relationships/hyperlink" Target="http://materialy.bennet.com.pl/foto/609579/www/" TargetMode="External"/><Relationship Id="rId71" Type="http://schemas.openxmlformats.org/officeDocument/2006/relationships/hyperlink" Target="http://materialy.bennet.com.pl/foto/608579/www/" TargetMode="External"/><Relationship Id="rId234" Type="http://schemas.openxmlformats.org/officeDocument/2006/relationships/hyperlink" Target="http://materialy.bennet.com.pl/foto/600339/www/" TargetMode="External"/><Relationship Id="rId637" Type="http://schemas.openxmlformats.org/officeDocument/2006/relationships/hyperlink" Target="http://materialy.bennet.com.pl/foto/609501/www/" TargetMode="External"/><Relationship Id="rId679" Type="http://schemas.openxmlformats.org/officeDocument/2006/relationships/hyperlink" Target="http://materialy.bennet.com.pl/foto/609549/www/" TargetMode="External"/><Relationship Id="rId2" Type="http://schemas.openxmlformats.org/officeDocument/2006/relationships/hyperlink" Target="http://materialy.bennet.com.pl/foto/605263/www/" TargetMode="External"/><Relationship Id="rId29" Type="http://schemas.openxmlformats.org/officeDocument/2006/relationships/hyperlink" Target="http://materialy.bennet.com.pl/foto/607901/www/" TargetMode="External"/><Relationship Id="rId276" Type="http://schemas.openxmlformats.org/officeDocument/2006/relationships/hyperlink" Target="http://materialy.bennet.com.pl/foto/609147/www/" TargetMode="External"/><Relationship Id="rId441" Type="http://schemas.openxmlformats.org/officeDocument/2006/relationships/hyperlink" Target="http://materialy.bennet.com.pl/foto/607582/www/" TargetMode="External"/><Relationship Id="rId483" Type="http://schemas.openxmlformats.org/officeDocument/2006/relationships/hyperlink" Target="http://materialy.bennet.com.pl/foto/605576/www/" TargetMode="External"/><Relationship Id="rId539" Type="http://schemas.openxmlformats.org/officeDocument/2006/relationships/hyperlink" Target="http://materialy.bennet.com.pl/foto/609394/www/" TargetMode="External"/><Relationship Id="rId690" Type="http://schemas.openxmlformats.org/officeDocument/2006/relationships/hyperlink" Target="http://materialy.bennet.com.pl/foto/609603/www/" TargetMode="External"/><Relationship Id="rId704" Type="http://schemas.openxmlformats.org/officeDocument/2006/relationships/hyperlink" Target="http://materialy.bennet.com.pl/foto/609575/www/" TargetMode="External"/><Relationship Id="rId40" Type="http://schemas.openxmlformats.org/officeDocument/2006/relationships/hyperlink" Target="http://materialy.bennet.com.pl/foto/606538/www/" TargetMode="External"/><Relationship Id="rId136" Type="http://schemas.openxmlformats.org/officeDocument/2006/relationships/hyperlink" Target="http://materialy.bennet.com.pl/foto/608539/www/" TargetMode="External"/><Relationship Id="rId178" Type="http://schemas.openxmlformats.org/officeDocument/2006/relationships/hyperlink" Target="http://materialy.bennet.com.pl/foto/603272/www/" TargetMode="External"/><Relationship Id="rId301" Type="http://schemas.openxmlformats.org/officeDocument/2006/relationships/hyperlink" Target="http://materialy.bennet.com.pl/foto/608977/www/" TargetMode="External"/><Relationship Id="rId343" Type="http://schemas.openxmlformats.org/officeDocument/2006/relationships/hyperlink" Target="http://materialy.bennet.com.pl/foto/609096/www/" TargetMode="External"/><Relationship Id="rId550" Type="http://schemas.openxmlformats.org/officeDocument/2006/relationships/hyperlink" Target="http://materialy.bennet.com.pl/foto/609571/www/" TargetMode="External"/><Relationship Id="rId82" Type="http://schemas.openxmlformats.org/officeDocument/2006/relationships/hyperlink" Target="http://materialy.bennet.com.pl/foto/607885/www/" TargetMode="External"/><Relationship Id="rId203" Type="http://schemas.openxmlformats.org/officeDocument/2006/relationships/hyperlink" Target="http://materialy.bennet.com.pl/foto/608478/www/" TargetMode="External"/><Relationship Id="rId385" Type="http://schemas.openxmlformats.org/officeDocument/2006/relationships/hyperlink" Target="http://materialy.bennet.com.pl/foto/607815/www/" TargetMode="External"/><Relationship Id="rId592" Type="http://schemas.openxmlformats.org/officeDocument/2006/relationships/hyperlink" Target="http://materialy.bennet.com.pl/foto/609403/www/" TargetMode="External"/><Relationship Id="rId606" Type="http://schemas.openxmlformats.org/officeDocument/2006/relationships/hyperlink" Target="http://materialy.bennet.com.pl/foto/609426/www/" TargetMode="External"/><Relationship Id="rId648" Type="http://schemas.openxmlformats.org/officeDocument/2006/relationships/hyperlink" Target="http://materialy.bennet.com.pl/foto/609422/www/" TargetMode="External"/><Relationship Id="rId245" Type="http://schemas.openxmlformats.org/officeDocument/2006/relationships/hyperlink" Target="http://materialy.bennet.com.pl/foto/604570/www/" TargetMode="External"/><Relationship Id="rId287" Type="http://schemas.openxmlformats.org/officeDocument/2006/relationships/hyperlink" Target="http://materialy.bennet.com.pl/foto/608583/www/" TargetMode="External"/><Relationship Id="rId410" Type="http://schemas.openxmlformats.org/officeDocument/2006/relationships/hyperlink" Target="http://materialy.bennet.com.pl/foto/603557/www/" TargetMode="External"/><Relationship Id="rId452" Type="http://schemas.openxmlformats.org/officeDocument/2006/relationships/hyperlink" Target="http://materialy.bennet.com.pl/foto/609765/www/" TargetMode="External"/><Relationship Id="rId494" Type="http://schemas.openxmlformats.org/officeDocument/2006/relationships/hyperlink" Target="http://materialy.bennet.com.pl/foto/602577/www/" TargetMode="External"/><Relationship Id="rId508" Type="http://schemas.openxmlformats.org/officeDocument/2006/relationships/hyperlink" Target="http://materialy.bennet.com.pl/foto/607718/www/" TargetMode="External"/><Relationship Id="rId715" Type="http://schemas.openxmlformats.org/officeDocument/2006/relationships/hyperlink" Target="http://materialy.bennet.com.pl/foto/609518/www/" TargetMode="External"/><Relationship Id="rId105" Type="http://schemas.openxmlformats.org/officeDocument/2006/relationships/hyperlink" Target="http://materialy.bennet.com.pl/foto/607770/www/" TargetMode="External"/><Relationship Id="rId147" Type="http://schemas.openxmlformats.org/officeDocument/2006/relationships/hyperlink" Target="http://materialy.bennet.com.pl/foto/608571/www/" TargetMode="External"/><Relationship Id="rId312" Type="http://schemas.openxmlformats.org/officeDocument/2006/relationships/hyperlink" Target="http://materialy.bennet.com.pl/foto/608720/www/" TargetMode="External"/><Relationship Id="rId354" Type="http://schemas.openxmlformats.org/officeDocument/2006/relationships/hyperlink" Target="http://materialy.bennet.com.pl/foto/603477/www/" TargetMode="External"/><Relationship Id="rId51" Type="http://schemas.openxmlformats.org/officeDocument/2006/relationships/hyperlink" Target="http://materialy.bennet.com.pl/foto/607826/www/" TargetMode="External"/><Relationship Id="rId93" Type="http://schemas.openxmlformats.org/officeDocument/2006/relationships/hyperlink" Target="http://materialy.bennet.com.pl/foto/607991/www/" TargetMode="External"/><Relationship Id="rId189" Type="http://schemas.openxmlformats.org/officeDocument/2006/relationships/hyperlink" Target="http://materialy.bennet.com.pl/foto/608499/www/" TargetMode="External"/><Relationship Id="rId396" Type="http://schemas.openxmlformats.org/officeDocument/2006/relationships/hyperlink" Target="http://materialy.bennet.com.pl/foto/607828/www/" TargetMode="External"/><Relationship Id="rId561" Type="http://schemas.openxmlformats.org/officeDocument/2006/relationships/hyperlink" Target="http://materialy.bennet.com.pl/foto/609395/www/" TargetMode="External"/><Relationship Id="rId617" Type="http://schemas.openxmlformats.org/officeDocument/2006/relationships/hyperlink" Target="http://materialy.bennet.com.pl/foto/609437/www/" TargetMode="External"/><Relationship Id="rId659" Type="http://schemas.openxmlformats.org/officeDocument/2006/relationships/hyperlink" Target="http://materialy.bennet.com.pl/foto/609463/www/" TargetMode="External"/><Relationship Id="rId214" Type="http://schemas.openxmlformats.org/officeDocument/2006/relationships/hyperlink" Target="http://materialy.bennet.com.pl/foto/607902/www/" TargetMode="External"/><Relationship Id="rId256" Type="http://schemas.openxmlformats.org/officeDocument/2006/relationships/hyperlink" Target="http://materialy.bennet.com.pl/foto/607893/www/" TargetMode="External"/><Relationship Id="rId298" Type="http://schemas.openxmlformats.org/officeDocument/2006/relationships/hyperlink" Target="http://materialy.bennet.com.pl/foto/608502/www/" TargetMode="External"/><Relationship Id="rId421" Type="http://schemas.openxmlformats.org/officeDocument/2006/relationships/hyperlink" Target="http://materialy.bennet.com.pl/foto/609093/www/" TargetMode="External"/><Relationship Id="rId463" Type="http://schemas.openxmlformats.org/officeDocument/2006/relationships/hyperlink" Target="http://materialy.bennet.com.pl/foto/606637/www/" TargetMode="External"/><Relationship Id="rId519" Type="http://schemas.openxmlformats.org/officeDocument/2006/relationships/hyperlink" Target="http://materialy.bennet.com.pl/foto/609744/www/" TargetMode="External"/><Relationship Id="rId670" Type="http://schemas.openxmlformats.org/officeDocument/2006/relationships/hyperlink" Target="http://materialy.bennet.com.pl/foto/609696/www/" TargetMode="External"/><Relationship Id="rId116" Type="http://schemas.openxmlformats.org/officeDocument/2006/relationships/hyperlink" Target="http://materialy.bennet.com.pl/foto/608622/www/" TargetMode="External"/><Relationship Id="rId158" Type="http://schemas.openxmlformats.org/officeDocument/2006/relationships/hyperlink" Target="http://materialy.bennet.com.pl/foto/608442/www/" TargetMode="External"/><Relationship Id="rId323" Type="http://schemas.openxmlformats.org/officeDocument/2006/relationships/hyperlink" Target="http://materialy.bennet.com.pl/foto/608732/www/" TargetMode="External"/><Relationship Id="rId530" Type="http://schemas.openxmlformats.org/officeDocument/2006/relationships/hyperlink" Target="http://materialy.bennet.com.pl/foto/609839/www/" TargetMode="External"/><Relationship Id="rId726" Type="http://schemas.openxmlformats.org/officeDocument/2006/relationships/hyperlink" Target="http://materialy.bennet.com.pl/foto/609127/www/" TargetMode="External"/><Relationship Id="rId20" Type="http://schemas.openxmlformats.org/officeDocument/2006/relationships/hyperlink" Target="http://materialy.bennet.com.pl/foto/604102/www/" TargetMode="External"/><Relationship Id="rId62" Type="http://schemas.openxmlformats.org/officeDocument/2006/relationships/hyperlink" Target="http://materialy.bennet.com.pl/foto/608577/www/" TargetMode="External"/><Relationship Id="rId365" Type="http://schemas.openxmlformats.org/officeDocument/2006/relationships/hyperlink" Target="http://materialy.bennet.com.pl/foto/602346/www/" TargetMode="External"/><Relationship Id="rId572" Type="http://schemas.openxmlformats.org/officeDocument/2006/relationships/hyperlink" Target="http://materialy.bennet.com.pl/foto/609399/www/" TargetMode="External"/><Relationship Id="rId628" Type="http://schemas.openxmlformats.org/officeDocument/2006/relationships/hyperlink" Target="http://materialy.bennet.com.pl/foto/609390/www/" TargetMode="External"/><Relationship Id="rId190" Type="http://schemas.openxmlformats.org/officeDocument/2006/relationships/hyperlink" Target="http://materialy.bennet.com.pl/foto/607135/www/" TargetMode="External"/><Relationship Id="rId204" Type="http://schemas.openxmlformats.org/officeDocument/2006/relationships/hyperlink" Target="http://materialy.bennet.com.pl/foto/608004/www/" TargetMode="External"/><Relationship Id="rId225" Type="http://schemas.openxmlformats.org/officeDocument/2006/relationships/hyperlink" Target="http://materialy.bennet.com.pl/foto/607664/www/" TargetMode="External"/><Relationship Id="rId246" Type="http://schemas.openxmlformats.org/officeDocument/2006/relationships/hyperlink" Target="http://materialy.bennet.com.pl/foto/604563/www/" TargetMode="External"/><Relationship Id="rId267" Type="http://schemas.openxmlformats.org/officeDocument/2006/relationships/hyperlink" Target="http://materialy.bennet.com.pl/foto/609138/www/" TargetMode="External"/><Relationship Id="rId288" Type="http://schemas.openxmlformats.org/officeDocument/2006/relationships/hyperlink" Target="http://materialy.bennet.com.pl/foto/608554/www/" TargetMode="External"/><Relationship Id="rId411" Type="http://schemas.openxmlformats.org/officeDocument/2006/relationships/hyperlink" Target="http://materialy.bennet.com.pl/foto/608615/www/" TargetMode="External"/><Relationship Id="rId432" Type="http://schemas.openxmlformats.org/officeDocument/2006/relationships/hyperlink" Target="http://materialy.bennet.com.pl/foto/606074/www/" TargetMode="External"/><Relationship Id="rId453" Type="http://schemas.openxmlformats.org/officeDocument/2006/relationships/hyperlink" Target="http://materialy.bennet.com.pl/foto/609766/www/" TargetMode="External"/><Relationship Id="rId474" Type="http://schemas.openxmlformats.org/officeDocument/2006/relationships/hyperlink" Target="http://materialy.bennet.com.pl/foto/604165/www/" TargetMode="External"/><Relationship Id="rId509" Type="http://schemas.openxmlformats.org/officeDocument/2006/relationships/hyperlink" Target="http://materialy.bennet.com.pl/foto/605685/www/" TargetMode="External"/><Relationship Id="rId660" Type="http://schemas.openxmlformats.org/officeDocument/2006/relationships/hyperlink" Target="http://materialy.bennet.com.pl/foto/609495/www/" TargetMode="External"/><Relationship Id="rId106" Type="http://schemas.openxmlformats.org/officeDocument/2006/relationships/hyperlink" Target="http://materialy.bennet.com.pl/foto/608053/www/" TargetMode="External"/><Relationship Id="rId127" Type="http://schemas.openxmlformats.org/officeDocument/2006/relationships/hyperlink" Target="http://materialy.bennet.com.pl/foto/607830/www/" TargetMode="External"/><Relationship Id="rId313" Type="http://schemas.openxmlformats.org/officeDocument/2006/relationships/hyperlink" Target="http://materialy.bennet.com.pl/foto/608721/www/" TargetMode="External"/><Relationship Id="rId495" Type="http://schemas.openxmlformats.org/officeDocument/2006/relationships/hyperlink" Target="http://materialy.bennet.com.pl/foto/602334/www/" TargetMode="External"/><Relationship Id="rId681" Type="http://schemas.openxmlformats.org/officeDocument/2006/relationships/hyperlink" Target="http://materialy.bennet.com.pl/foto/609440/www/" TargetMode="External"/><Relationship Id="rId716" Type="http://schemas.openxmlformats.org/officeDocument/2006/relationships/hyperlink" Target="http://materialy.bennet.com.pl/foto/609583/www/" TargetMode="External"/><Relationship Id="rId737" Type="http://schemas.openxmlformats.org/officeDocument/2006/relationships/hyperlink" Target="http://materialy.bennet.com.pl/foto/608304/www/" TargetMode="External"/><Relationship Id="rId10" Type="http://schemas.openxmlformats.org/officeDocument/2006/relationships/hyperlink" Target="http://materialy.bennet.com.pl/foto/604094/www/" TargetMode="External"/><Relationship Id="rId31" Type="http://schemas.openxmlformats.org/officeDocument/2006/relationships/hyperlink" Target="http://materialy.bennet.com.pl/foto/373452/www/" TargetMode="External"/><Relationship Id="rId52" Type="http://schemas.openxmlformats.org/officeDocument/2006/relationships/hyperlink" Target="http://materialy.bennet.com.pl/foto/607818/www/" TargetMode="External"/><Relationship Id="rId73" Type="http://schemas.openxmlformats.org/officeDocument/2006/relationships/hyperlink" Target="http://materialy.bennet.com.pl/foto/608574/www/" TargetMode="External"/><Relationship Id="rId94" Type="http://schemas.openxmlformats.org/officeDocument/2006/relationships/hyperlink" Target="http://materialy.bennet.com.pl/foto/607791/www/" TargetMode="External"/><Relationship Id="rId148" Type="http://schemas.openxmlformats.org/officeDocument/2006/relationships/hyperlink" Target="http://materialy.bennet.com.pl/foto/608567/www/" TargetMode="External"/><Relationship Id="rId169" Type="http://schemas.openxmlformats.org/officeDocument/2006/relationships/hyperlink" Target="http://materialy.bennet.com.pl/foto/607694/www/" TargetMode="External"/><Relationship Id="rId334" Type="http://schemas.openxmlformats.org/officeDocument/2006/relationships/hyperlink" Target="http://materialy.bennet.com.pl/foto/609112/www/" TargetMode="External"/><Relationship Id="rId355" Type="http://schemas.openxmlformats.org/officeDocument/2006/relationships/hyperlink" Target="http://materialy.bennet.com.pl/foto/603478/www/" TargetMode="External"/><Relationship Id="rId376" Type="http://schemas.openxmlformats.org/officeDocument/2006/relationships/hyperlink" Target="http://materialy.bennet.com.pl/foto/605429/www/" TargetMode="External"/><Relationship Id="rId397" Type="http://schemas.openxmlformats.org/officeDocument/2006/relationships/hyperlink" Target="http://materialy.bennet.com.pl/foto/603551/www/" TargetMode="External"/><Relationship Id="rId520" Type="http://schemas.openxmlformats.org/officeDocument/2006/relationships/hyperlink" Target="http://materialy.bennet.com.pl/foto/609743/www/" TargetMode="External"/><Relationship Id="rId541" Type="http://schemas.openxmlformats.org/officeDocument/2006/relationships/hyperlink" Target="http://materialy.bennet.com.pl/foto/609415/www/" TargetMode="External"/><Relationship Id="rId562" Type="http://schemas.openxmlformats.org/officeDocument/2006/relationships/hyperlink" Target="http://materialy.bennet.com.pl/foto/609432/www/" TargetMode="External"/><Relationship Id="rId583" Type="http://schemas.openxmlformats.org/officeDocument/2006/relationships/hyperlink" Target="http://materialy.bennet.com.pl/foto/609553/www/" TargetMode="External"/><Relationship Id="rId618" Type="http://schemas.openxmlformats.org/officeDocument/2006/relationships/hyperlink" Target="http://materialy.bennet.com.pl/foto/609421/www/" TargetMode="External"/><Relationship Id="rId639" Type="http://schemas.openxmlformats.org/officeDocument/2006/relationships/hyperlink" Target="http://materialy.bennet.com.pl/foto/609602/www/" TargetMode="External"/><Relationship Id="rId4" Type="http://schemas.openxmlformats.org/officeDocument/2006/relationships/hyperlink" Target="http://materialy.bennet.com.pl/foto/604660/www/" TargetMode="External"/><Relationship Id="rId180" Type="http://schemas.openxmlformats.org/officeDocument/2006/relationships/hyperlink" Target="http://materialy.bennet.com.pl/foto/607169/www/" TargetMode="External"/><Relationship Id="rId215" Type="http://schemas.openxmlformats.org/officeDocument/2006/relationships/hyperlink" Target="http://materialy.bennet.com.pl/foto/606544/www/" TargetMode="External"/><Relationship Id="rId236" Type="http://schemas.openxmlformats.org/officeDocument/2006/relationships/hyperlink" Target="http://materialy.bennet.com.pl/foto/600342/www/" TargetMode="External"/><Relationship Id="rId257" Type="http://schemas.openxmlformats.org/officeDocument/2006/relationships/hyperlink" Target="http://materialy.bennet.com.pl/foto/607896/www/" TargetMode="External"/><Relationship Id="rId278" Type="http://schemas.openxmlformats.org/officeDocument/2006/relationships/hyperlink" Target="http://materialy.bennet.com.pl/foto/609149/www/" TargetMode="External"/><Relationship Id="rId401" Type="http://schemas.openxmlformats.org/officeDocument/2006/relationships/hyperlink" Target="http://materialy.bennet.com.pl/foto/607105/www/" TargetMode="External"/><Relationship Id="rId422" Type="http://schemas.openxmlformats.org/officeDocument/2006/relationships/hyperlink" Target="http://materialy.bennet.com.pl/foto/609741/www/" TargetMode="External"/><Relationship Id="rId443" Type="http://schemas.openxmlformats.org/officeDocument/2006/relationships/hyperlink" Target="http://materialy.bennet.com.pl/foto/603490/www/" TargetMode="External"/><Relationship Id="rId464" Type="http://schemas.openxmlformats.org/officeDocument/2006/relationships/hyperlink" Target="http://materialy.bennet.com.pl/foto/606638/www/" TargetMode="External"/><Relationship Id="rId650" Type="http://schemas.openxmlformats.org/officeDocument/2006/relationships/hyperlink" Target="http://materialy.bennet.com.pl/foto/609642/www/" TargetMode="External"/><Relationship Id="rId303" Type="http://schemas.openxmlformats.org/officeDocument/2006/relationships/hyperlink" Target="http://materialy.bennet.com.pl/foto/608979/www/" TargetMode="External"/><Relationship Id="rId485" Type="http://schemas.openxmlformats.org/officeDocument/2006/relationships/hyperlink" Target="http://materialy.bennet.com.pl/foto/605585/www/" TargetMode="External"/><Relationship Id="rId692" Type="http://schemas.openxmlformats.org/officeDocument/2006/relationships/hyperlink" Target="http://materialy.bennet.com.pl/foto/609622/www/" TargetMode="External"/><Relationship Id="rId706" Type="http://schemas.openxmlformats.org/officeDocument/2006/relationships/hyperlink" Target="http://materialy.bennet.com.pl/foto/609624/www/" TargetMode="External"/><Relationship Id="rId42" Type="http://schemas.openxmlformats.org/officeDocument/2006/relationships/hyperlink" Target="http://materialy.bennet.com.pl/foto/606016/www/" TargetMode="External"/><Relationship Id="rId84" Type="http://schemas.openxmlformats.org/officeDocument/2006/relationships/hyperlink" Target="http://materialy.bennet.com.pl/foto/607222/www/" TargetMode="External"/><Relationship Id="rId138" Type="http://schemas.openxmlformats.org/officeDocument/2006/relationships/hyperlink" Target="http://materialy.bennet.com.pl/foto/608529/www/" TargetMode="External"/><Relationship Id="rId345" Type="http://schemas.openxmlformats.org/officeDocument/2006/relationships/hyperlink" Target="http://materialy.bennet.com.pl/foto/609110/www/" TargetMode="External"/><Relationship Id="rId387" Type="http://schemas.openxmlformats.org/officeDocument/2006/relationships/hyperlink" Target="http://materialy.bennet.com.pl/foto/931/www/" TargetMode="External"/><Relationship Id="rId510" Type="http://schemas.openxmlformats.org/officeDocument/2006/relationships/hyperlink" Target="http://materialy.bennet.com.pl/foto/605689/www/" TargetMode="External"/><Relationship Id="rId552" Type="http://schemas.openxmlformats.org/officeDocument/2006/relationships/hyperlink" Target="http://materialy.bennet.com.pl/foto/609576/www/" TargetMode="External"/><Relationship Id="rId594" Type="http://schemas.openxmlformats.org/officeDocument/2006/relationships/hyperlink" Target="http://materialy.bennet.com.pl/foto/609420/www/" TargetMode="External"/><Relationship Id="rId608" Type="http://schemas.openxmlformats.org/officeDocument/2006/relationships/hyperlink" Target="http://materialy.bennet.com.pl/foto/609493/www/" TargetMode="External"/><Relationship Id="rId191" Type="http://schemas.openxmlformats.org/officeDocument/2006/relationships/hyperlink" Target="http://materialy.bennet.com.pl/foto/603294/www/" TargetMode="External"/><Relationship Id="rId205" Type="http://schemas.openxmlformats.org/officeDocument/2006/relationships/hyperlink" Target="http://materialy.bennet.com.pl/foto/607720/www/" TargetMode="External"/><Relationship Id="rId247" Type="http://schemas.openxmlformats.org/officeDocument/2006/relationships/hyperlink" Target="http://materialy.bennet.com.pl/foto/602789/www/" TargetMode="External"/><Relationship Id="rId412" Type="http://schemas.openxmlformats.org/officeDocument/2006/relationships/hyperlink" Target="http://materialy.bennet.com.pl/foto/608619/www/" TargetMode="External"/><Relationship Id="rId107" Type="http://schemas.openxmlformats.org/officeDocument/2006/relationships/hyperlink" Target="http://materialy.bennet.com.pl/foto/608506/www/" TargetMode="External"/><Relationship Id="rId289" Type="http://schemas.openxmlformats.org/officeDocument/2006/relationships/hyperlink" Target="http://materialy.bennet.com.pl/foto/607801/www/" TargetMode="External"/><Relationship Id="rId454" Type="http://schemas.openxmlformats.org/officeDocument/2006/relationships/hyperlink" Target="http://materialy.bennet.com.pl/foto/609767/www/" TargetMode="External"/><Relationship Id="rId496" Type="http://schemas.openxmlformats.org/officeDocument/2006/relationships/hyperlink" Target="http://materialy.bennet.com.pl/foto/601019/www/" TargetMode="External"/><Relationship Id="rId661" Type="http://schemas.openxmlformats.org/officeDocument/2006/relationships/hyperlink" Target="http://materialy.bennet.com.pl/foto/609562/www/" TargetMode="External"/><Relationship Id="rId717" Type="http://schemas.openxmlformats.org/officeDocument/2006/relationships/hyperlink" Target="http://materialy.bennet.com.pl/foto/609574/www/" TargetMode="External"/><Relationship Id="rId11" Type="http://schemas.openxmlformats.org/officeDocument/2006/relationships/hyperlink" Target="http://materialy.bennet.com.pl/foto/604097/www/" TargetMode="External"/><Relationship Id="rId53" Type="http://schemas.openxmlformats.org/officeDocument/2006/relationships/hyperlink" Target="http://materialy.bennet.com.pl/foto/608044/www/" TargetMode="External"/><Relationship Id="rId149" Type="http://schemas.openxmlformats.org/officeDocument/2006/relationships/hyperlink" Target="http://materialy.bennet.com.pl/foto/605211/www/" TargetMode="External"/><Relationship Id="rId314" Type="http://schemas.openxmlformats.org/officeDocument/2006/relationships/hyperlink" Target="http://materialy.bennet.com.pl/foto/608722/www/" TargetMode="External"/><Relationship Id="rId356" Type="http://schemas.openxmlformats.org/officeDocument/2006/relationships/hyperlink" Target="http://materialy.bennet.com.pl/foto/603479/www/" TargetMode="External"/><Relationship Id="rId398" Type="http://schemas.openxmlformats.org/officeDocument/2006/relationships/hyperlink" Target="http://materialy.bennet.com.pl/foto/603525/www/" TargetMode="External"/><Relationship Id="rId521" Type="http://schemas.openxmlformats.org/officeDocument/2006/relationships/hyperlink" Target="http://materialy.bennet.com.pl/foto/609756/www/" TargetMode="External"/><Relationship Id="rId563" Type="http://schemas.openxmlformats.org/officeDocument/2006/relationships/hyperlink" Target="http://materialy.bennet.com.pl/foto/609416/www/" TargetMode="External"/><Relationship Id="rId619" Type="http://schemas.openxmlformats.org/officeDocument/2006/relationships/hyperlink" Target="http://materialy.bennet.com.pl/foto/609481/www/" TargetMode="External"/><Relationship Id="rId95" Type="http://schemas.openxmlformats.org/officeDocument/2006/relationships/hyperlink" Target="http://materialy.bennet.com.pl/foto/607795/www/" TargetMode="External"/><Relationship Id="rId160" Type="http://schemas.openxmlformats.org/officeDocument/2006/relationships/hyperlink" Target="http://materialy.bennet.com.pl/foto/608452/www/" TargetMode="External"/><Relationship Id="rId216" Type="http://schemas.openxmlformats.org/officeDocument/2006/relationships/hyperlink" Target="http://materialy.bennet.com.pl/foto/606551/www/" TargetMode="External"/><Relationship Id="rId423" Type="http://schemas.openxmlformats.org/officeDocument/2006/relationships/hyperlink" Target="http://materialy.bennet.com.pl/foto/609742/www/" TargetMode="External"/><Relationship Id="rId258" Type="http://schemas.openxmlformats.org/officeDocument/2006/relationships/hyperlink" Target="http://materialy.bennet.com.pl/foto/607895/www/" TargetMode="External"/><Relationship Id="rId465" Type="http://schemas.openxmlformats.org/officeDocument/2006/relationships/hyperlink" Target="http://materialy.bennet.com.pl/foto/608738/www/" TargetMode="External"/><Relationship Id="rId630" Type="http://schemas.openxmlformats.org/officeDocument/2006/relationships/hyperlink" Target="http://materialy.bennet.com.pl/foto/609441/www/" TargetMode="External"/><Relationship Id="rId672" Type="http://schemas.openxmlformats.org/officeDocument/2006/relationships/hyperlink" Target="http://materialy.bennet.com.pl/foto/609407/www/" TargetMode="External"/><Relationship Id="rId728" Type="http://schemas.openxmlformats.org/officeDocument/2006/relationships/hyperlink" Target="http://materialy.bennet.com.pl/foto/607837/www/" TargetMode="External"/><Relationship Id="rId22" Type="http://schemas.openxmlformats.org/officeDocument/2006/relationships/hyperlink" Target="http://materialy.bennet.com.pl/foto/604105/www/" TargetMode="External"/><Relationship Id="rId64" Type="http://schemas.openxmlformats.org/officeDocument/2006/relationships/hyperlink" Target="http://materialy.bennet.com.pl/foto/608582/www/" TargetMode="External"/><Relationship Id="rId118" Type="http://schemas.openxmlformats.org/officeDocument/2006/relationships/hyperlink" Target="http://materialy.bennet.com.pl/foto/607771/www/" TargetMode="External"/><Relationship Id="rId325" Type="http://schemas.openxmlformats.org/officeDocument/2006/relationships/hyperlink" Target="http://materialy.bennet.com.pl/foto/608734/www/" TargetMode="External"/><Relationship Id="rId367" Type="http://schemas.openxmlformats.org/officeDocument/2006/relationships/hyperlink" Target="http://materialy.bennet.com.pl/foto/603529/www/" TargetMode="External"/><Relationship Id="rId532" Type="http://schemas.openxmlformats.org/officeDocument/2006/relationships/hyperlink" Target="http://materialy.bennet.com.pl/foto/609840/www/" TargetMode="External"/><Relationship Id="rId574" Type="http://schemas.openxmlformats.org/officeDocument/2006/relationships/hyperlink" Target="http://materialy.bennet.com.pl/foto/609450/www/" TargetMode="External"/><Relationship Id="rId171" Type="http://schemas.openxmlformats.org/officeDocument/2006/relationships/hyperlink" Target="http://materialy.bennet.com.pl/foto/608468/www/" TargetMode="External"/><Relationship Id="rId227" Type="http://schemas.openxmlformats.org/officeDocument/2006/relationships/hyperlink" Target="http://materialy.bennet.com.pl/foto/605955/www/" TargetMode="External"/><Relationship Id="rId269" Type="http://schemas.openxmlformats.org/officeDocument/2006/relationships/hyperlink" Target="http://materialy.bennet.com.pl/foto/609140/www/" TargetMode="External"/><Relationship Id="rId434" Type="http://schemas.openxmlformats.org/officeDocument/2006/relationships/hyperlink" Target="http://materialy.bennet.com.pl/foto/608297/www/" TargetMode="External"/><Relationship Id="rId476" Type="http://schemas.openxmlformats.org/officeDocument/2006/relationships/hyperlink" Target="http://materialy.bennet.com.pl/foto/601768/www/" TargetMode="External"/><Relationship Id="rId641" Type="http://schemas.openxmlformats.org/officeDocument/2006/relationships/hyperlink" Target="http://materialy.bennet.com.pl/foto/609620/www/" TargetMode="External"/><Relationship Id="rId683" Type="http://schemas.openxmlformats.org/officeDocument/2006/relationships/hyperlink" Target="http://materialy.bennet.com.pl/foto/609488/www/" TargetMode="External"/><Relationship Id="rId739" Type="http://schemas.openxmlformats.org/officeDocument/2006/relationships/printerSettings" Target="../printerSettings/printerSettings1.bin"/><Relationship Id="rId33" Type="http://schemas.openxmlformats.org/officeDocument/2006/relationships/hyperlink" Target="http://materialy.bennet.com.pl/foto/605549/www/" TargetMode="External"/><Relationship Id="rId129" Type="http://schemas.openxmlformats.org/officeDocument/2006/relationships/hyperlink" Target="http://materialy.bennet.com.pl/foto/608630/www/" TargetMode="External"/><Relationship Id="rId280" Type="http://schemas.openxmlformats.org/officeDocument/2006/relationships/hyperlink" Target="http://materialy.bennet.com.pl/foto/608581/www/" TargetMode="External"/><Relationship Id="rId336" Type="http://schemas.openxmlformats.org/officeDocument/2006/relationships/hyperlink" Target="http://materialy.bennet.com.pl/foto/607889/www/" TargetMode="External"/><Relationship Id="rId501" Type="http://schemas.openxmlformats.org/officeDocument/2006/relationships/hyperlink" Target="http://materialy.bennet.com.pl/foto/607804/www/" TargetMode="External"/><Relationship Id="rId543" Type="http://schemas.openxmlformats.org/officeDocument/2006/relationships/hyperlink" Target="http://materialy.bennet.com.pl/foto/609468/www/" TargetMode="External"/><Relationship Id="rId75" Type="http://schemas.openxmlformats.org/officeDocument/2006/relationships/hyperlink" Target="http://materialy.bennet.com.pl/foto/608590/www/" TargetMode="External"/><Relationship Id="rId140" Type="http://schemas.openxmlformats.org/officeDocument/2006/relationships/hyperlink" Target="http://materialy.bennet.com.pl/foto/608528/www/" TargetMode="External"/><Relationship Id="rId182" Type="http://schemas.openxmlformats.org/officeDocument/2006/relationships/hyperlink" Target="http://materialy.bennet.com.pl/foto/607699/www/" TargetMode="External"/><Relationship Id="rId378" Type="http://schemas.openxmlformats.org/officeDocument/2006/relationships/hyperlink" Target="http://materialy.bennet.com.pl/foto/605431/www/" TargetMode="External"/><Relationship Id="rId403" Type="http://schemas.openxmlformats.org/officeDocument/2006/relationships/hyperlink" Target="http://materialy.bennet.com.pl/foto/602766/www/" TargetMode="External"/><Relationship Id="rId585" Type="http://schemas.openxmlformats.org/officeDocument/2006/relationships/hyperlink" Target="http://materialy.bennet.com.pl/foto/609382/www/" TargetMode="External"/><Relationship Id="rId6" Type="http://schemas.openxmlformats.org/officeDocument/2006/relationships/hyperlink" Target="http://materialy.bennet.com.pl/foto/605480/www/" TargetMode="External"/><Relationship Id="rId238" Type="http://schemas.openxmlformats.org/officeDocument/2006/relationships/hyperlink" Target="http://materialy.bennet.com.pl/foto/600340/www/" TargetMode="External"/><Relationship Id="rId445" Type="http://schemas.openxmlformats.org/officeDocument/2006/relationships/hyperlink" Target="http://materialy.bennet.com.pl/foto/604020/www/" TargetMode="External"/><Relationship Id="rId487" Type="http://schemas.openxmlformats.org/officeDocument/2006/relationships/hyperlink" Target="http://materialy.bennet.com.pl/foto/604225/www/" TargetMode="External"/><Relationship Id="rId610" Type="http://schemas.openxmlformats.org/officeDocument/2006/relationships/hyperlink" Target="http://materialy.bennet.com.pl/foto/609494/www/" TargetMode="External"/><Relationship Id="rId652" Type="http://schemas.openxmlformats.org/officeDocument/2006/relationships/hyperlink" Target="http://materialy.bennet.com.pl/foto/609483/www/" TargetMode="External"/><Relationship Id="rId694" Type="http://schemas.openxmlformats.org/officeDocument/2006/relationships/hyperlink" Target="http://materialy.bennet.com.pl/foto/609533/www/" TargetMode="External"/><Relationship Id="rId708" Type="http://schemas.openxmlformats.org/officeDocument/2006/relationships/hyperlink" Target="http://materialy.bennet.com.pl/foto/609605/www/" TargetMode="External"/><Relationship Id="rId291" Type="http://schemas.openxmlformats.org/officeDocument/2006/relationships/hyperlink" Target="http://materialy.bennet.com.pl/foto/608489/www/" TargetMode="External"/><Relationship Id="rId305" Type="http://schemas.openxmlformats.org/officeDocument/2006/relationships/hyperlink" Target="http://materialy.bennet.com.pl/foto/608981/www/" TargetMode="External"/><Relationship Id="rId347" Type="http://schemas.openxmlformats.org/officeDocument/2006/relationships/hyperlink" Target="http://materialy.bennet.com.pl/foto/609126/www/" TargetMode="External"/><Relationship Id="rId512" Type="http://schemas.openxmlformats.org/officeDocument/2006/relationships/hyperlink" Target="http://materialy.bennet.com.pl/foto/606008/www/" TargetMode="External"/><Relationship Id="rId44" Type="http://schemas.openxmlformats.org/officeDocument/2006/relationships/hyperlink" Target="http://materialy.bennet.com.pl/foto/606522/www/" TargetMode="External"/><Relationship Id="rId86" Type="http://schemas.openxmlformats.org/officeDocument/2006/relationships/hyperlink" Target="http://materialy.bennet.com.pl/foto/607210/www/" TargetMode="External"/><Relationship Id="rId151" Type="http://schemas.openxmlformats.org/officeDocument/2006/relationships/hyperlink" Target="http://materialy.bennet.com.pl/foto/605137/www/" TargetMode="External"/><Relationship Id="rId389" Type="http://schemas.openxmlformats.org/officeDocument/2006/relationships/hyperlink" Target="http://materialy.bennet.com.pl/foto/603550/www/" TargetMode="External"/><Relationship Id="rId554" Type="http://schemas.openxmlformats.org/officeDocument/2006/relationships/hyperlink" Target="http://materialy.bennet.com.pl/foto/609391/www/" TargetMode="External"/><Relationship Id="rId596" Type="http://schemas.openxmlformats.org/officeDocument/2006/relationships/hyperlink" Target="http://materialy.bennet.com.pl/foto/609814/www/" TargetMode="External"/><Relationship Id="rId193" Type="http://schemas.openxmlformats.org/officeDocument/2006/relationships/hyperlink" Target="http://materialy.bennet.com.pl/foto/604889/www/" TargetMode="External"/><Relationship Id="rId207" Type="http://schemas.openxmlformats.org/officeDocument/2006/relationships/hyperlink" Target="http://materialy.bennet.com.pl/foto/607730/www/" TargetMode="External"/><Relationship Id="rId249" Type="http://schemas.openxmlformats.org/officeDocument/2006/relationships/hyperlink" Target="http://materialy.bennet.com.pl/foto/603192/www/" TargetMode="External"/><Relationship Id="rId414" Type="http://schemas.openxmlformats.org/officeDocument/2006/relationships/hyperlink" Target="http://materialy.bennet.com.pl/foto/607375/www/" TargetMode="External"/><Relationship Id="rId456" Type="http://schemas.openxmlformats.org/officeDocument/2006/relationships/hyperlink" Target="http://materialy.bennet.com.pl/foto/609769/www/" TargetMode="External"/><Relationship Id="rId498" Type="http://schemas.openxmlformats.org/officeDocument/2006/relationships/hyperlink" Target="http://materialy.bennet.com.pl/foto/606085/www/" TargetMode="External"/><Relationship Id="rId621" Type="http://schemas.openxmlformats.org/officeDocument/2006/relationships/hyperlink" Target="http://materialy.bennet.com.pl/foto/609817/www/" TargetMode="External"/><Relationship Id="rId663" Type="http://schemas.openxmlformats.org/officeDocument/2006/relationships/hyperlink" Target="http://materialy.bennet.com.pl/foto/609444/www/" TargetMode="External"/><Relationship Id="rId13" Type="http://schemas.openxmlformats.org/officeDocument/2006/relationships/hyperlink" Target="http://materialy.bennet.com.pl/foto/602576/www/" TargetMode="External"/><Relationship Id="rId109" Type="http://schemas.openxmlformats.org/officeDocument/2006/relationships/hyperlink" Target="http://materialy.bennet.com.pl/foto/608508/www/" TargetMode="External"/><Relationship Id="rId260" Type="http://schemas.openxmlformats.org/officeDocument/2006/relationships/hyperlink" Target="http://materialy.bennet.com.pl/foto/602340/www/" TargetMode="External"/><Relationship Id="rId316" Type="http://schemas.openxmlformats.org/officeDocument/2006/relationships/hyperlink" Target="http://materialy.bennet.com.pl/foto/608724/www/" TargetMode="External"/><Relationship Id="rId523" Type="http://schemas.openxmlformats.org/officeDocument/2006/relationships/hyperlink" Target="http://materialy.bennet.com.pl/foto/609393/www/" TargetMode="External"/><Relationship Id="rId719" Type="http://schemas.openxmlformats.org/officeDocument/2006/relationships/hyperlink" Target="http://materialy.bennet.com.pl/foto/609565/www/" TargetMode="External"/><Relationship Id="rId55" Type="http://schemas.openxmlformats.org/officeDocument/2006/relationships/hyperlink" Target="http://materialy.bennet.com.pl/foto/608057/www/" TargetMode="External"/><Relationship Id="rId97" Type="http://schemas.openxmlformats.org/officeDocument/2006/relationships/hyperlink" Target="http://materialy.bennet.com.pl/foto/607781/www/" TargetMode="External"/><Relationship Id="rId120" Type="http://schemas.openxmlformats.org/officeDocument/2006/relationships/hyperlink" Target="http://materialy.bennet.com.pl/foto/607995/www/" TargetMode="External"/><Relationship Id="rId358" Type="http://schemas.openxmlformats.org/officeDocument/2006/relationships/hyperlink" Target="http://materialy.bennet.com.pl/foto/603521/www/" TargetMode="External"/><Relationship Id="rId565" Type="http://schemas.openxmlformats.org/officeDocument/2006/relationships/hyperlink" Target="http://materialy.bennet.com.pl/foto/609469/www/" TargetMode="External"/><Relationship Id="rId730" Type="http://schemas.openxmlformats.org/officeDocument/2006/relationships/hyperlink" Target="http://materialy.bennet.com.pl/foto/609809/www/" TargetMode="External"/><Relationship Id="rId162" Type="http://schemas.openxmlformats.org/officeDocument/2006/relationships/hyperlink" Target="http://materialy.bennet.com.pl/foto/608860/www/" TargetMode="External"/><Relationship Id="rId218" Type="http://schemas.openxmlformats.org/officeDocument/2006/relationships/hyperlink" Target="http://materialy.bennet.com.pl/foto/607734/www/" TargetMode="External"/><Relationship Id="rId425" Type="http://schemas.openxmlformats.org/officeDocument/2006/relationships/hyperlink" Target="http://materialy.bennet.com.pl/foto/609832/www/" TargetMode="External"/><Relationship Id="rId467" Type="http://schemas.openxmlformats.org/officeDocument/2006/relationships/hyperlink" Target="http://materialy.bennet.com.pl/foto/608741/www/" TargetMode="External"/><Relationship Id="rId632" Type="http://schemas.openxmlformats.org/officeDocument/2006/relationships/hyperlink" Target="http://materialy.bennet.com.pl/foto/609490/www/" TargetMode="External"/><Relationship Id="rId271" Type="http://schemas.openxmlformats.org/officeDocument/2006/relationships/hyperlink" Target="http://materialy.bennet.com.pl/foto/609142/www/" TargetMode="External"/><Relationship Id="rId674" Type="http://schemas.openxmlformats.org/officeDocument/2006/relationships/hyperlink" Target="http://materialy.bennet.com.pl/foto/609735/www/" TargetMode="External"/><Relationship Id="rId24" Type="http://schemas.openxmlformats.org/officeDocument/2006/relationships/hyperlink" Target="http://materialy.bennet.com.pl/foto/602593/www/" TargetMode="External"/><Relationship Id="rId66" Type="http://schemas.openxmlformats.org/officeDocument/2006/relationships/hyperlink" Target="http://materialy.bennet.com.pl/foto/608587/www/" TargetMode="External"/><Relationship Id="rId131" Type="http://schemas.openxmlformats.org/officeDocument/2006/relationships/hyperlink" Target="http://materialy.bennet.com.pl/foto/608631/www/" TargetMode="External"/><Relationship Id="rId327" Type="http://schemas.openxmlformats.org/officeDocument/2006/relationships/hyperlink" Target="http://materialy.bennet.com.pl/foto/608736/www/" TargetMode="External"/><Relationship Id="rId369" Type="http://schemas.openxmlformats.org/officeDocument/2006/relationships/hyperlink" Target="http://materialy.bennet.com.pl/foto/607831/www/" TargetMode="External"/><Relationship Id="rId534" Type="http://schemas.openxmlformats.org/officeDocument/2006/relationships/hyperlink" Target="http://materialy.bennet.com.pl/foto/609844/www/" TargetMode="External"/><Relationship Id="rId576" Type="http://schemas.openxmlformats.org/officeDocument/2006/relationships/hyperlink" Target="http://materialy.bennet.com.pl/foto/609559/www/" TargetMode="External"/><Relationship Id="rId741" Type="http://schemas.openxmlformats.org/officeDocument/2006/relationships/table" Target="../tables/table1.xml"/><Relationship Id="rId173" Type="http://schemas.openxmlformats.org/officeDocument/2006/relationships/hyperlink" Target="http://materialy.bennet.com.pl/foto/608471/www/" TargetMode="External"/><Relationship Id="rId229" Type="http://schemas.openxmlformats.org/officeDocument/2006/relationships/hyperlink" Target="http://materialy.bennet.com.pl/foto/606275/www/" TargetMode="External"/><Relationship Id="rId380" Type="http://schemas.openxmlformats.org/officeDocument/2006/relationships/hyperlink" Target="http://materialy.bennet.com.pl/foto/603541/www/" TargetMode="External"/><Relationship Id="rId436" Type="http://schemas.openxmlformats.org/officeDocument/2006/relationships/hyperlink" Target="http://materialy.bennet.com.pl/foto/608303/www/" TargetMode="External"/><Relationship Id="rId601" Type="http://schemas.openxmlformats.org/officeDocument/2006/relationships/hyperlink" Target="http://materialy.bennet.com.pl/foto/609606/www/" TargetMode="External"/><Relationship Id="rId643" Type="http://schemas.openxmlformats.org/officeDocument/2006/relationships/hyperlink" Target="http://materialy.bennet.com.pl/foto/609572/www/" TargetMode="External"/><Relationship Id="rId240" Type="http://schemas.openxmlformats.org/officeDocument/2006/relationships/hyperlink" Target="http://materialy.bennet.com.pl/foto/600327/www/" TargetMode="External"/><Relationship Id="rId478" Type="http://schemas.openxmlformats.org/officeDocument/2006/relationships/hyperlink" Target="http://materialy.bennet.com.pl/foto/606455/www/" TargetMode="External"/><Relationship Id="rId685" Type="http://schemas.openxmlformats.org/officeDocument/2006/relationships/hyperlink" Target="http://materialy.bennet.com.pl/foto/609730/www/" TargetMode="External"/><Relationship Id="rId35" Type="http://schemas.openxmlformats.org/officeDocument/2006/relationships/hyperlink" Target="http://materialy.bennet.com.pl/foto/607658/www/" TargetMode="External"/><Relationship Id="rId77" Type="http://schemas.openxmlformats.org/officeDocument/2006/relationships/hyperlink" Target="http://materialy.bennet.com.pl/foto/607809/www/" TargetMode="External"/><Relationship Id="rId100" Type="http://schemas.openxmlformats.org/officeDocument/2006/relationships/hyperlink" Target="http://materialy.bennet.com.pl/foto/602076/www/" TargetMode="External"/><Relationship Id="rId282" Type="http://schemas.openxmlformats.org/officeDocument/2006/relationships/hyperlink" Target="http://materialy.bennet.com.pl/foto/608591/www/" TargetMode="External"/><Relationship Id="rId338" Type="http://schemas.openxmlformats.org/officeDocument/2006/relationships/hyperlink" Target="http://materialy.bennet.com.pl/foto/609108/www/" TargetMode="External"/><Relationship Id="rId503" Type="http://schemas.openxmlformats.org/officeDocument/2006/relationships/hyperlink" Target="http://materialy.bennet.com.pl/foto/608556/www/" TargetMode="External"/><Relationship Id="rId545" Type="http://schemas.openxmlformats.org/officeDocument/2006/relationships/hyperlink" Target="http://materialy.bennet.com.pl/foto/609381/www/" TargetMode="External"/><Relationship Id="rId587" Type="http://schemas.openxmlformats.org/officeDocument/2006/relationships/hyperlink" Target="http://materialy.bennet.com.pl/foto/609536/www/" TargetMode="External"/><Relationship Id="rId710" Type="http://schemas.openxmlformats.org/officeDocument/2006/relationships/hyperlink" Target="http://materialy.bennet.com.pl/foto/609445/www/" TargetMode="External"/><Relationship Id="rId8" Type="http://schemas.openxmlformats.org/officeDocument/2006/relationships/hyperlink" Target="http://materialy.bennet.com.pl/foto/604090/www/" TargetMode="External"/><Relationship Id="rId142" Type="http://schemas.openxmlformats.org/officeDocument/2006/relationships/hyperlink" Target="http://materialy.bennet.com.pl/foto/607855/www/" TargetMode="External"/><Relationship Id="rId184" Type="http://schemas.openxmlformats.org/officeDocument/2006/relationships/hyperlink" Target="http://materialy.bennet.com.pl/foto/607159/www/" TargetMode="External"/><Relationship Id="rId391" Type="http://schemas.openxmlformats.org/officeDocument/2006/relationships/hyperlink" Target="http://materialy.bennet.com.pl/foto/607793/www/" TargetMode="External"/><Relationship Id="rId405" Type="http://schemas.openxmlformats.org/officeDocument/2006/relationships/hyperlink" Target="http://materialy.bennet.com.pl/foto/603531/www/" TargetMode="External"/><Relationship Id="rId447" Type="http://schemas.openxmlformats.org/officeDocument/2006/relationships/hyperlink" Target="http://materialy.bennet.com.pl/foto/609827/www/" TargetMode="External"/><Relationship Id="rId612" Type="http://schemas.openxmlformats.org/officeDocument/2006/relationships/hyperlink" Target="http://materialy.bennet.com.pl/foto/609411/www/" TargetMode="External"/><Relationship Id="rId251" Type="http://schemas.openxmlformats.org/officeDocument/2006/relationships/hyperlink" Target="http://materialy.bennet.com.pl/foto/608592/www/" TargetMode="External"/><Relationship Id="rId489" Type="http://schemas.openxmlformats.org/officeDocument/2006/relationships/hyperlink" Target="http://materialy.bennet.com.pl/foto/601938/www/" TargetMode="External"/><Relationship Id="rId654" Type="http://schemas.openxmlformats.org/officeDocument/2006/relationships/hyperlink" Target="http://materialy.bennet.com.pl/foto/609457/www/" TargetMode="External"/><Relationship Id="rId696" Type="http://schemas.openxmlformats.org/officeDocument/2006/relationships/hyperlink" Target="http://materialy.bennet.com.pl/foto/609428/www/" TargetMode="External"/><Relationship Id="rId46" Type="http://schemas.openxmlformats.org/officeDocument/2006/relationships/hyperlink" Target="http://materialy.bennet.com.pl/foto/606012/www/" TargetMode="External"/><Relationship Id="rId293" Type="http://schemas.openxmlformats.org/officeDocument/2006/relationships/hyperlink" Target="http://materialy.bennet.com.pl/foto/608511/www/" TargetMode="External"/><Relationship Id="rId307" Type="http://schemas.openxmlformats.org/officeDocument/2006/relationships/hyperlink" Target="http://materialy.bennet.com.pl/foto/608983/www/" TargetMode="External"/><Relationship Id="rId349" Type="http://schemas.openxmlformats.org/officeDocument/2006/relationships/hyperlink" Target="http://materialy.bennet.com.pl/foto/608055/www/" TargetMode="External"/><Relationship Id="rId514" Type="http://schemas.openxmlformats.org/officeDocument/2006/relationships/hyperlink" Target="http://materialy.bennet.com.pl/foto/805/www/" TargetMode="External"/><Relationship Id="rId556" Type="http://schemas.openxmlformats.org/officeDocument/2006/relationships/hyperlink" Target="http://materialy.bennet.com.pl/foto/609647/www/" TargetMode="External"/><Relationship Id="rId721" Type="http://schemas.openxmlformats.org/officeDocument/2006/relationships/hyperlink" Target="http://materialy.bennet.com.pl/foto/609592/www/" TargetMode="External"/><Relationship Id="rId88" Type="http://schemas.openxmlformats.org/officeDocument/2006/relationships/hyperlink" Target="http://materialy.bennet.com.pl/foto/607232/www/" TargetMode="External"/><Relationship Id="rId111" Type="http://schemas.openxmlformats.org/officeDocument/2006/relationships/hyperlink" Target="http://materialy.bennet.com.pl/foto/608512/www/" TargetMode="External"/><Relationship Id="rId153" Type="http://schemas.openxmlformats.org/officeDocument/2006/relationships/hyperlink" Target="http://materialy.bennet.com.pl/foto/608550/www/" TargetMode="External"/><Relationship Id="rId195" Type="http://schemas.openxmlformats.org/officeDocument/2006/relationships/hyperlink" Target="http://materialy.bennet.com.pl/foto/602341/www/" TargetMode="External"/><Relationship Id="rId209" Type="http://schemas.openxmlformats.org/officeDocument/2006/relationships/hyperlink" Target="http://materialy.bennet.com.pl/foto/608482/www/" TargetMode="External"/><Relationship Id="rId360" Type="http://schemas.openxmlformats.org/officeDocument/2006/relationships/hyperlink" Target="http://materialy.bennet.com.pl/foto/603512/www/" TargetMode="External"/><Relationship Id="rId416" Type="http://schemas.openxmlformats.org/officeDocument/2006/relationships/hyperlink" Target="http://materialy.bennet.com.pl/foto/609094/www/" TargetMode="External"/><Relationship Id="rId598" Type="http://schemas.openxmlformats.org/officeDocument/2006/relationships/hyperlink" Target="http://materialy.bennet.com.pl/foto/609476/www/" TargetMode="External"/><Relationship Id="rId220" Type="http://schemas.openxmlformats.org/officeDocument/2006/relationships/hyperlink" Target="http://materialy.bennet.com.pl/foto/607932/www/" TargetMode="External"/><Relationship Id="rId458" Type="http://schemas.openxmlformats.org/officeDocument/2006/relationships/hyperlink" Target="http://materialy.bennet.com.pl/foto/609771/www/" TargetMode="External"/><Relationship Id="rId623" Type="http://schemas.openxmlformats.org/officeDocument/2006/relationships/hyperlink" Target="http://materialy.bennet.com.pl/foto/609427/www/" TargetMode="External"/><Relationship Id="rId665" Type="http://schemas.openxmlformats.org/officeDocument/2006/relationships/hyperlink" Target="http://materialy.bennet.com.pl/foto/609423/www/" TargetMode="External"/><Relationship Id="rId15" Type="http://schemas.openxmlformats.org/officeDocument/2006/relationships/hyperlink" Target="http://materialy.bennet.com.pl/foto/602579/www/" TargetMode="External"/><Relationship Id="rId57" Type="http://schemas.openxmlformats.org/officeDocument/2006/relationships/hyperlink" Target="http://materialy.bennet.com.pl/foto/608061/www/" TargetMode="External"/><Relationship Id="rId262" Type="http://schemas.openxmlformats.org/officeDocument/2006/relationships/hyperlink" Target="http://materialy.bennet.com.pl/foto/606227/www/" TargetMode="External"/><Relationship Id="rId318" Type="http://schemas.openxmlformats.org/officeDocument/2006/relationships/hyperlink" Target="http://materialy.bennet.com.pl/foto/608727/www/" TargetMode="External"/><Relationship Id="rId525" Type="http://schemas.openxmlformats.org/officeDocument/2006/relationships/hyperlink" Target="http://materialy.bennet.com.pl/foto/609414/www/" TargetMode="External"/><Relationship Id="rId567" Type="http://schemas.openxmlformats.org/officeDocument/2006/relationships/hyperlink" Target="http://materialy.bennet.com.pl/foto/609748/www/" TargetMode="External"/><Relationship Id="rId732" Type="http://schemas.openxmlformats.org/officeDocument/2006/relationships/hyperlink" Target="http://materialy.bennet.com.pl/foto/604544/www/" TargetMode="External"/><Relationship Id="rId99" Type="http://schemas.openxmlformats.org/officeDocument/2006/relationships/hyperlink" Target="http://materialy.bennet.com.pl/foto/601767/www/" TargetMode="External"/><Relationship Id="rId122" Type="http://schemas.openxmlformats.org/officeDocument/2006/relationships/hyperlink" Target="http://materialy.bennet.com.pl/foto/607764/www/" TargetMode="External"/><Relationship Id="rId164" Type="http://schemas.openxmlformats.org/officeDocument/2006/relationships/hyperlink" Target="http://materialy.bennet.com.pl/foto/607691/www/" TargetMode="External"/><Relationship Id="rId371" Type="http://schemas.openxmlformats.org/officeDocument/2006/relationships/hyperlink" Target="http://materialy.bennet.com.pl/foto/603497/www/" TargetMode="External"/><Relationship Id="rId427" Type="http://schemas.openxmlformats.org/officeDocument/2006/relationships/hyperlink" Target="http://materialy.bennet.com.pl/foto/606087/www/" TargetMode="External"/><Relationship Id="rId469" Type="http://schemas.openxmlformats.org/officeDocument/2006/relationships/hyperlink" Target="http://materialy.bennet.com.pl/foto/276449/www/" TargetMode="External"/><Relationship Id="rId634" Type="http://schemas.openxmlformats.org/officeDocument/2006/relationships/hyperlink" Target="http://materialy.bennet.com.pl/foto/609588/www/" TargetMode="External"/><Relationship Id="rId676" Type="http://schemas.openxmlformats.org/officeDocument/2006/relationships/hyperlink" Target="http://materialy.bennet.com.pl/foto/609487/www/" TargetMode="External"/><Relationship Id="rId26" Type="http://schemas.openxmlformats.org/officeDocument/2006/relationships/hyperlink" Target="http://materialy.bennet.com.pl/foto/602595/www/" TargetMode="External"/><Relationship Id="rId231" Type="http://schemas.openxmlformats.org/officeDocument/2006/relationships/hyperlink" Target="http://materialy.bennet.com.pl/foto/606649/www/" TargetMode="External"/><Relationship Id="rId273" Type="http://schemas.openxmlformats.org/officeDocument/2006/relationships/hyperlink" Target="http://materialy.bennet.com.pl/foto/609144/www/" TargetMode="External"/><Relationship Id="rId329" Type="http://schemas.openxmlformats.org/officeDocument/2006/relationships/hyperlink" Target="http://materialy.bennet.com.pl/foto/608737/www/" TargetMode="External"/><Relationship Id="rId480" Type="http://schemas.openxmlformats.org/officeDocument/2006/relationships/hyperlink" Target="http://materialy.bennet.com.pl/foto/605605/www/" TargetMode="External"/><Relationship Id="rId536" Type="http://schemas.openxmlformats.org/officeDocument/2006/relationships/hyperlink" Target="http://materialy.bennet.com.pl/foto/609841/www/" TargetMode="External"/><Relationship Id="rId701" Type="http://schemas.openxmlformats.org/officeDocument/2006/relationships/hyperlink" Target="http://materialy.bennet.com.pl/foto/609563/www/" TargetMode="External"/><Relationship Id="rId68" Type="http://schemas.openxmlformats.org/officeDocument/2006/relationships/hyperlink" Target="http://materialy.bennet.com.pl/foto/608618/www/" TargetMode="External"/><Relationship Id="rId133" Type="http://schemas.openxmlformats.org/officeDocument/2006/relationships/hyperlink" Target="http://materialy.bennet.com.pl/foto/608636/www/" TargetMode="External"/><Relationship Id="rId175" Type="http://schemas.openxmlformats.org/officeDocument/2006/relationships/hyperlink" Target="http://materialy.bennet.com.pl/foto/607385/www/" TargetMode="External"/><Relationship Id="rId340" Type="http://schemas.openxmlformats.org/officeDocument/2006/relationships/hyperlink" Target="http://materialy.bennet.com.pl/foto/609114/www/" TargetMode="External"/><Relationship Id="rId578" Type="http://schemas.openxmlformats.org/officeDocument/2006/relationships/hyperlink" Target="http://materialy.bennet.com.pl/foto/609434/www/" TargetMode="External"/><Relationship Id="rId200" Type="http://schemas.openxmlformats.org/officeDocument/2006/relationships/hyperlink" Target="http://materialy.bennet.com.pl/foto/608041/www/" TargetMode="External"/><Relationship Id="rId382" Type="http://schemas.openxmlformats.org/officeDocument/2006/relationships/hyperlink" Target="http://materialy.bennet.com.pl/foto/607811/www/" TargetMode="External"/><Relationship Id="rId438" Type="http://schemas.openxmlformats.org/officeDocument/2006/relationships/hyperlink" Target="http://materialy.bennet.com.pl/foto/607579/www/" TargetMode="External"/><Relationship Id="rId603" Type="http://schemas.openxmlformats.org/officeDocument/2006/relationships/hyperlink" Target="http://materialy.bennet.com.pl/foto/609625/www/" TargetMode="External"/><Relationship Id="rId645" Type="http://schemas.openxmlformats.org/officeDocument/2006/relationships/hyperlink" Target="http://materialy.bennet.com.pl/foto/609564/www/" TargetMode="External"/><Relationship Id="rId687" Type="http://schemas.openxmlformats.org/officeDocument/2006/relationships/hyperlink" Target="http://materialy.bennet.com.pl/foto/609540/www/" TargetMode="External"/><Relationship Id="rId242" Type="http://schemas.openxmlformats.org/officeDocument/2006/relationships/hyperlink" Target="http://materialy.bennet.com.pl/foto/602342/www/" TargetMode="External"/><Relationship Id="rId284" Type="http://schemas.openxmlformats.org/officeDocument/2006/relationships/hyperlink" Target="http://materialy.bennet.com.pl/foto/607884/www/" TargetMode="External"/><Relationship Id="rId491" Type="http://schemas.openxmlformats.org/officeDocument/2006/relationships/hyperlink" Target="http://materialy.bennet.com.pl/foto/606477/www/" TargetMode="External"/><Relationship Id="rId505" Type="http://schemas.openxmlformats.org/officeDocument/2006/relationships/hyperlink" Target="http://materialy.bennet.com.pl/foto/607690/www/" TargetMode="External"/><Relationship Id="rId712" Type="http://schemas.openxmlformats.org/officeDocument/2006/relationships/hyperlink" Target="http://materialy.bennet.com.pl/foto/609604/www/" TargetMode="External"/><Relationship Id="rId37" Type="http://schemas.openxmlformats.org/officeDocument/2006/relationships/hyperlink" Target="http://materialy.bennet.com.pl/foto/607663/www/" TargetMode="External"/><Relationship Id="rId79" Type="http://schemas.openxmlformats.org/officeDocument/2006/relationships/hyperlink" Target="http://materialy.bennet.com.pl/foto/607800/www/" TargetMode="External"/><Relationship Id="rId102" Type="http://schemas.openxmlformats.org/officeDocument/2006/relationships/hyperlink" Target="http://materialy.bennet.com.pl/foto/607750/www/" TargetMode="External"/><Relationship Id="rId144" Type="http://schemas.openxmlformats.org/officeDocument/2006/relationships/hyperlink" Target="http://materialy.bennet.com.pl/foto/608565/www/" TargetMode="External"/><Relationship Id="rId547" Type="http://schemas.openxmlformats.org/officeDocument/2006/relationships/hyperlink" Target="http://materialy.bennet.com.pl/foto/609621/www/" TargetMode="External"/><Relationship Id="rId589" Type="http://schemas.openxmlformats.org/officeDocument/2006/relationships/hyperlink" Target="http://materialy.bennet.com.pl/foto/609452/www/" TargetMode="External"/><Relationship Id="rId90" Type="http://schemas.openxmlformats.org/officeDocument/2006/relationships/hyperlink" Target="http://materialy.bennet.com.pl/foto/607231/www/" TargetMode="External"/><Relationship Id="rId186" Type="http://schemas.openxmlformats.org/officeDocument/2006/relationships/hyperlink" Target="http://materialy.bennet.com.pl/foto/607302/www/" TargetMode="External"/><Relationship Id="rId351" Type="http://schemas.openxmlformats.org/officeDocument/2006/relationships/hyperlink" Target="http://materialy.bennet.com.pl/foto/603474/www/" TargetMode="External"/><Relationship Id="rId393" Type="http://schemas.openxmlformats.org/officeDocument/2006/relationships/hyperlink" Target="http://materialy.bennet.com.pl/foto/607803/www/" TargetMode="External"/><Relationship Id="rId407" Type="http://schemas.openxmlformats.org/officeDocument/2006/relationships/hyperlink" Target="http://materialy.bennet.com.pl/foto/607918/www/" TargetMode="External"/><Relationship Id="rId449" Type="http://schemas.openxmlformats.org/officeDocument/2006/relationships/hyperlink" Target="http://materialy.bennet.com.pl/foto/609762/www/" TargetMode="External"/><Relationship Id="rId614" Type="http://schemas.openxmlformats.org/officeDocument/2006/relationships/hyperlink" Target="http://materialy.bennet.com.pl/foto/609528/www/" TargetMode="External"/><Relationship Id="rId656" Type="http://schemas.openxmlformats.org/officeDocument/2006/relationships/hyperlink" Target="http://materialy.bennet.com.pl/foto/609548/www/" TargetMode="External"/><Relationship Id="rId211" Type="http://schemas.openxmlformats.org/officeDocument/2006/relationships/hyperlink" Target="http://materialy.bennet.com.pl/foto/608484/www/" TargetMode="External"/><Relationship Id="rId253" Type="http://schemas.openxmlformats.org/officeDocument/2006/relationships/hyperlink" Target="http://materialy.bennet.com.pl/foto/608600/www/" TargetMode="External"/><Relationship Id="rId295" Type="http://schemas.openxmlformats.org/officeDocument/2006/relationships/hyperlink" Target="http://materialy.bennet.com.pl/foto/609321/www/" TargetMode="External"/><Relationship Id="rId309" Type="http://schemas.openxmlformats.org/officeDocument/2006/relationships/hyperlink" Target="http://materialy.bennet.com.pl/foto/608985/www/" TargetMode="External"/><Relationship Id="rId460" Type="http://schemas.openxmlformats.org/officeDocument/2006/relationships/hyperlink" Target="http://materialy.bennet.com.pl/foto/609773/www/" TargetMode="External"/><Relationship Id="rId516" Type="http://schemas.openxmlformats.org/officeDocument/2006/relationships/hyperlink" Target="http://materialy.bennet.com.pl/foto/609446/www/" TargetMode="External"/><Relationship Id="rId698" Type="http://schemas.openxmlformats.org/officeDocument/2006/relationships/hyperlink" Target="http://materialy.bennet.com.pl/foto/609629/www/" TargetMode="External"/><Relationship Id="rId48" Type="http://schemas.openxmlformats.org/officeDocument/2006/relationships/hyperlink" Target="http://materialy.bennet.com.pl/foto/607244/www/" TargetMode="External"/><Relationship Id="rId113" Type="http://schemas.openxmlformats.org/officeDocument/2006/relationships/hyperlink" Target="http://materialy.bennet.com.pl/foto/608518/www/" TargetMode="External"/><Relationship Id="rId320" Type="http://schemas.openxmlformats.org/officeDocument/2006/relationships/hyperlink" Target="http://materialy.bennet.com.pl/foto/608729/www/" TargetMode="External"/><Relationship Id="rId558" Type="http://schemas.openxmlformats.org/officeDocument/2006/relationships/hyperlink" Target="http://materialy.bennet.com.pl/foto/609499/www/" TargetMode="External"/><Relationship Id="rId723" Type="http://schemas.openxmlformats.org/officeDocument/2006/relationships/hyperlink" Target="http://materialy.bennet.com.pl/foto/608563/www/" TargetMode="External"/><Relationship Id="rId155" Type="http://schemas.openxmlformats.org/officeDocument/2006/relationships/hyperlink" Target="http://materialy.bennet.com.pl/foto/608440/www/" TargetMode="External"/><Relationship Id="rId197" Type="http://schemas.openxmlformats.org/officeDocument/2006/relationships/hyperlink" Target="http://materialy.bennet.com.pl/foto/607668/www/" TargetMode="External"/><Relationship Id="rId362" Type="http://schemas.openxmlformats.org/officeDocument/2006/relationships/hyperlink" Target="http://materialy.bennet.com.pl/foto/603538/www/" TargetMode="External"/><Relationship Id="rId418" Type="http://schemas.openxmlformats.org/officeDocument/2006/relationships/hyperlink" Target="http://materialy.bennet.com.pl/foto/603513/www/" TargetMode="External"/><Relationship Id="rId625" Type="http://schemas.openxmlformats.org/officeDocument/2006/relationships/hyperlink" Target="http://materialy.bennet.com.pl/foto/609532/www/" TargetMode="External"/><Relationship Id="rId222" Type="http://schemas.openxmlformats.org/officeDocument/2006/relationships/hyperlink" Target="http://materialy.bennet.com.pl/foto/607922/www/" TargetMode="External"/><Relationship Id="rId264" Type="http://schemas.openxmlformats.org/officeDocument/2006/relationships/hyperlink" Target="http://materialy.bennet.com.pl/foto/602596/www/" TargetMode="External"/><Relationship Id="rId471" Type="http://schemas.openxmlformats.org/officeDocument/2006/relationships/hyperlink" Target="http://materialy.bennet.com.pl/foto/604587/www/" TargetMode="External"/><Relationship Id="rId667" Type="http://schemas.openxmlformats.org/officeDocument/2006/relationships/hyperlink" Target="http://materialy.bennet.com.pl/foto/609758/www/" TargetMode="External"/><Relationship Id="rId17" Type="http://schemas.openxmlformats.org/officeDocument/2006/relationships/hyperlink" Target="http://materialy.bennet.com.pl/foto/604101/www/" TargetMode="External"/><Relationship Id="rId59" Type="http://schemas.openxmlformats.org/officeDocument/2006/relationships/hyperlink" Target="http://materialy.bennet.com.pl/foto/608572/www/" TargetMode="External"/><Relationship Id="rId124" Type="http://schemas.openxmlformats.org/officeDocument/2006/relationships/hyperlink" Target="http://materialy.bennet.com.pl/foto/607867/www/" TargetMode="External"/><Relationship Id="rId527" Type="http://schemas.openxmlformats.org/officeDocument/2006/relationships/hyperlink" Target="http://materialy.bennet.com.pl/foto/609466/www/" TargetMode="External"/><Relationship Id="rId569" Type="http://schemas.openxmlformats.org/officeDocument/2006/relationships/hyperlink" Target="http://materialy.bennet.com.pl/foto/609714/www/" TargetMode="External"/><Relationship Id="rId734" Type="http://schemas.openxmlformats.org/officeDocument/2006/relationships/hyperlink" Target="http://materialy.bennet.com.pl/foto/608305/www/" TargetMode="External"/><Relationship Id="rId70" Type="http://schemas.openxmlformats.org/officeDocument/2006/relationships/hyperlink" Target="http://materialy.bennet.com.pl/foto/608646/www/" TargetMode="External"/><Relationship Id="rId166" Type="http://schemas.openxmlformats.org/officeDocument/2006/relationships/hyperlink" Target="http://materialy.bennet.com.pl/foto/607696/www/" TargetMode="External"/><Relationship Id="rId331" Type="http://schemas.openxmlformats.org/officeDocument/2006/relationships/hyperlink" Target="http://materialy.bennet.com.pl/foto/609117/www/" TargetMode="External"/><Relationship Id="rId373" Type="http://schemas.openxmlformats.org/officeDocument/2006/relationships/hyperlink" Target="http://materialy.bennet.com.pl/foto/603532/www/" TargetMode="External"/><Relationship Id="rId429" Type="http://schemas.openxmlformats.org/officeDocument/2006/relationships/hyperlink" Target="http://materialy.bennet.com.pl/foto/603485/www/" TargetMode="External"/><Relationship Id="rId580" Type="http://schemas.openxmlformats.org/officeDocument/2006/relationships/hyperlink" Target="http://materialy.bennet.com.pl/foto/609515/www/" TargetMode="External"/><Relationship Id="rId636" Type="http://schemas.openxmlformats.org/officeDocument/2006/relationships/hyperlink" Target="http://materialy.bennet.com.pl/foto/609480/www/" TargetMode="External"/><Relationship Id="rId1" Type="http://schemas.openxmlformats.org/officeDocument/2006/relationships/hyperlink" Target="http://materialy.bennet.com.pl/foto/606481/www/" TargetMode="External"/><Relationship Id="rId233" Type="http://schemas.openxmlformats.org/officeDocument/2006/relationships/hyperlink" Target="http://materialy.bennet.com.pl/foto/600338/www/" TargetMode="External"/><Relationship Id="rId440" Type="http://schemas.openxmlformats.org/officeDocument/2006/relationships/hyperlink" Target="http://materialy.bennet.com.pl/foto/607581/www/" TargetMode="External"/><Relationship Id="rId678" Type="http://schemas.openxmlformats.org/officeDocument/2006/relationships/hyperlink" Target="http://materialy.bennet.com.pl/foto/609531/www/" TargetMode="External"/><Relationship Id="rId28" Type="http://schemas.openxmlformats.org/officeDocument/2006/relationships/hyperlink" Target="http://materialy.bennet.com.pl/foto/607625/www/" TargetMode="External"/><Relationship Id="rId275" Type="http://schemas.openxmlformats.org/officeDocument/2006/relationships/hyperlink" Target="http://materialy.bennet.com.pl/foto/609146/www/" TargetMode="External"/><Relationship Id="rId300" Type="http://schemas.openxmlformats.org/officeDocument/2006/relationships/hyperlink" Target="http://materialy.bennet.com.pl/foto/608976/www/" TargetMode="External"/><Relationship Id="rId482" Type="http://schemas.openxmlformats.org/officeDocument/2006/relationships/hyperlink" Target="http://materialy.bennet.com.pl/foto/605625/www/" TargetMode="External"/><Relationship Id="rId538" Type="http://schemas.openxmlformats.org/officeDocument/2006/relationships/hyperlink" Target="http://materialy.bennet.com.pl/foto/609543/www/" TargetMode="External"/><Relationship Id="rId703" Type="http://schemas.openxmlformats.org/officeDocument/2006/relationships/hyperlink" Target="http://materialy.bennet.com.pl/foto/609566/www/" TargetMode="External"/><Relationship Id="rId81" Type="http://schemas.openxmlformats.org/officeDocument/2006/relationships/hyperlink" Target="http://materialy.bennet.com.pl/foto/607802/www/" TargetMode="External"/><Relationship Id="rId135" Type="http://schemas.openxmlformats.org/officeDocument/2006/relationships/hyperlink" Target="http://materialy.bennet.com.pl/foto/608523/www/" TargetMode="External"/><Relationship Id="rId177" Type="http://schemas.openxmlformats.org/officeDocument/2006/relationships/hyperlink" Target="http://materialy.bennet.com.pl/foto/606569/www/" TargetMode="External"/><Relationship Id="rId342" Type="http://schemas.openxmlformats.org/officeDocument/2006/relationships/hyperlink" Target="http://materialy.bennet.com.pl/foto/609121/www/" TargetMode="External"/><Relationship Id="rId384" Type="http://schemas.openxmlformats.org/officeDocument/2006/relationships/hyperlink" Target="http://materialy.bennet.com.pl/foto/603544/www/" TargetMode="External"/><Relationship Id="rId591" Type="http://schemas.openxmlformats.org/officeDocument/2006/relationships/hyperlink" Target="http://materialy.bennet.com.pl/foto/609546/www/" TargetMode="External"/><Relationship Id="rId605" Type="http://schemas.openxmlformats.org/officeDocument/2006/relationships/hyperlink" Target="http://materialy.bennet.com.pl/foto/609442/www/" TargetMode="External"/><Relationship Id="rId202" Type="http://schemas.openxmlformats.org/officeDocument/2006/relationships/hyperlink" Target="http://materialy.bennet.com.pl/foto/608474/www/" TargetMode="External"/><Relationship Id="rId244" Type="http://schemas.openxmlformats.org/officeDocument/2006/relationships/hyperlink" Target="http://materialy.bennet.com.pl/foto/605123/www/" TargetMode="External"/><Relationship Id="rId647" Type="http://schemas.openxmlformats.org/officeDocument/2006/relationships/hyperlink" Target="http://materialy.bennet.com.pl/foto/609405/www/" TargetMode="External"/><Relationship Id="rId689" Type="http://schemas.openxmlformats.org/officeDocument/2006/relationships/hyperlink" Target="http://materialy.bennet.com.pl/foto/609387/www/" TargetMode="External"/><Relationship Id="rId39" Type="http://schemas.openxmlformats.org/officeDocument/2006/relationships/hyperlink" Target="http://materialy.bennet.com.pl/foto/606535/www/" TargetMode="External"/><Relationship Id="rId286" Type="http://schemas.openxmlformats.org/officeDocument/2006/relationships/hyperlink" Target="http://materialy.bennet.com.pl/foto/608616/www/" TargetMode="External"/><Relationship Id="rId451" Type="http://schemas.openxmlformats.org/officeDocument/2006/relationships/hyperlink" Target="http://materialy.bennet.com.pl/foto/609764/www/" TargetMode="External"/><Relationship Id="rId493" Type="http://schemas.openxmlformats.org/officeDocument/2006/relationships/hyperlink" Target="http://materialy.bennet.com.pl/foto/607695/www/" TargetMode="External"/><Relationship Id="rId507" Type="http://schemas.openxmlformats.org/officeDocument/2006/relationships/hyperlink" Target="http://materialy.bennet.com.pl/foto/605696/www/" TargetMode="External"/><Relationship Id="rId549" Type="http://schemas.openxmlformats.org/officeDocument/2006/relationships/hyperlink" Target="http://materialy.bennet.com.pl/foto/609580/www/" TargetMode="External"/><Relationship Id="rId714" Type="http://schemas.openxmlformats.org/officeDocument/2006/relationships/hyperlink" Target="http://materialy.bennet.com.pl/foto/609623/www/" TargetMode="External"/><Relationship Id="rId50" Type="http://schemas.openxmlformats.org/officeDocument/2006/relationships/hyperlink" Target="http://materialy.bennet.com.pl/foto/371669/www/" TargetMode="External"/><Relationship Id="rId104" Type="http://schemas.openxmlformats.org/officeDocument/2006/relationships/hyperlink" Target="http://materialy.bennet.com.pl/foto/607763/www/" TargetMode="External"/><Relationship Id="rId146" Type="http://schemas.openxmlformats.org/officeDocument/2006/relationships/hyperlink" Target="http://materialy.bennet.com.pl/foto/608570/www/" TargetMode="External"/><Relationship Id="rId188" Type="http://schemas.openxmlformats.org/officeDocument/2006/relationships/hyperlink" Target="http://materialy.bennet.com.pl/foto/608494/www/" TargetMode="External"/><Relationship Id="rId311" Type="http://schemas.openxmlformats.org/officeDocument/2006/relationships/hyperlink" Target="http://materialy.bennet.com.pl/foto/608719/www/" TargetMode="External"/><Relationship Id="rId353" Type="http://schemas.openxmlformats.org/officeDocument/2006/relationships/hyperlink" Target="http://materialy.bennet.com.pl/foto/603476/www/" TargetMode="External"/><Relationship Id="rId395" Type="http://schemas.openxmlformats.org/officeDocument/2006/relationships/hyperlink" Target="http://materialy.bennet.com.pl/foto/603536/www/" TargetMode="External"/><Relationship Id="rId409" Type="http://schemas.openxmlformats.org/officeDocument/2006/relationships/hyperlink" Target="http://materialy.bennet.com.pl/foto/603526/www/" TargetMode="External"/><Relationship Id="rId560" Type="http://schemas.openxmlformats.org/officeDocument/2006/relationships/hyperlink" Target="http://materialy.bennet.com.pl/foto/609544/www/" TargetMode="External"/><Relationship Id="rId92" Type="http://schemas.openxmlformats.org/officeDocument/2006/relationships/hyperlink" Target="http://materialy.bennet.com.pl/foto/607778/www/" TargetMode="External"/><Relationship Id="rId213" Type="http://schemas.openxmlformats.org/officeDocument/2006/relationships/hyperlink" Target="http://materialy.bennet.com.pl/foto/608487/www/" TargetMode="External"/><Relationship Id="rId420" Type="http://schemas.openxmlformats.org/officeDocument/2006/relationships/hyperlink" Target="http://materialy.bennet.com.pl/foto/609092/www/" TargetMode="External"/><Relationship Id="rId616" Type="http://schemas.openxmlformats.org/officeDocument/2006/relationships/hyperlink" Target="http://materialy.bennet.com.pl/foto/609404/www/" TargetMode="External"/><Relationship Id="rId658" Type="http://schemas.openxmlformats.org/officeDocument/2006/relationships/hyperlink" Target="http://materialy.bennet.com.pl/foto/609628/www/" TargetMode="External"/><Relationship Id="rId255" Type="http://schemas.openxmlformats.org/officeDocument/2006/relationships/hyperlink" Target="http://materialy.bennet.com.pl/foto/608594/www/" TargetMode="External"/><Relationship Id="rId297" Type="http://schemas.openxmlformats.org/officeDocument/2006/relationships/hyperlink" Target="http://materialy.bennet.com.pl/foto/609327/www/" TargetMode="External"/><Relationship Id="rId462" Type="http://schemas.openxmlformats.org/officeDocument/2006/relationships/hyperlink" Target="http://materialy.bennet.com.pl/foto/609775/www/" TargetMode="External"/><Relationship Id="rId518" Type="http://schemas.openxmlformats.org/officeDocument/2006/relationships/hyperlink" Target="http://materialy.bennet.com.pl/foto/609542/www/" TargetMode="External"/><Relationship Id="rId725" Type="http://schemas.openxmlformats.org/officeDocument/2006/relationships/hyperlink" Target="http://materialy.bennet.com.pl/foto/608726/www/" TargetMode="External"/><Relationship Id="rId115" Type="http://schemas.openxmlformats.org/officeDocument/2006/relationships/hyperlink" Target="http://materialy.bennet.com.pl/foto/608624/www/" TargetMode="External"/><Relationship Id="rId157" Type="http://schemas.openxmlformats.org/officeDocument/2006/relationships/hyperlink" Target="http://materialy.bennet.com.pl/foto/608441/www/" TargetMode="External"/><Relationship Id="rId322" Type="http://schemas.openxmlformats.org/officeDocument/2006/relationships/hyperlink" Target="http://materialy.bennet.com.pl/foto/608731/www/" TargetMode="External"/><Relationship Id="rId364" Type="http://schemas.openxmlformats.org/officeDocument/2006/relationships/hyperlink" Target="http://materialy.bennet.com.pl/foto/603540/www/" TargetMode="External"/><Relationship Id="rId61" Type="http://schemas.openxmlformats.org/officeDocument/2006/relationships/hyperlink" Target="http://materialy.bennet.com.pl/foto/608576/www/" TargetMode="External"/><Relationship Id="rId199" Type="http://schemas.openxmlformats.org/officeDocument/2006/relationships/hyperlink" Target="http://materialy.bennet.com.pl/foto/607676/www/" TargetMode="External"/><Relationship Id="rId571" Type="http://schemas.openxmlformats.org/officeDocument/2006/relationships/hyperlink" Target="http://materialy.bennet.com.pl/foto/609471/www/" TargetMode="External"/><Relationship Id="rId627" Type="http://schemas.openxmlformats.org/officeDocument/2006/relationships/hyperlink" Target="http://materialy.bennet.com.pl/foto/609593/www/" TargetMode="External"/><Relationship Id="rId669" Type="http://schemas.openxmlformats.org/officeDocument/2006/relationships/hyperlink" Target="http://materialy.bennet.com.pl/foto/609485/www/" TargetMode="External"/><Relationship Id="rId19" Type="http://schemas.openxmlformats.org/officeDocument/2006/relationships/hyperlink" Target="http://materialy.bennet.com.pl/foto/602589/www/" TargetMode="External"/><Relationship Id="rId224" Type="http://schemas.openxmlformats.org/officeDocument/2006/relationships/hyperlink" Target="http://materialy.bennet.com.pl/foto/605933/www/" TargetMode="External"/><Relationship Id="rId266" Type="http://schemas.openxmlformats.org/officeDocument/2006/relationships/hyperlink" Target="http://materialy.bennet.com.pl/foto/608595/www/" TargetMode="External"/><Relationship Id="rId431" Type="http://schemas.openxmlformats.org/officeDocument/2006/relationships/hyperlink" Target="http://materialy.bennet.com.pl/foto/602492/www/" TargetMode="External"/><Relationship Id="rId473" Type="http://schemas.openxmlformats.org/officeDocument/2006/relationships/hyperlink" Target="http://materialy.bennet.com.pl/foto/604844/www/" TargetMode="External"/><Relationship Id="rId529" Type="http://schemas.openxmlformats.org/officeDocument/2006/relationships/hyperlink" Target="http://materialy.bennet.com.pl/foto/609751/www/" TargetMode="External"/><Relationship Id="rId680" Type="http://schemas.openxmlformats.org/officeDocument/2006/relationships/hyperlink" Target="http://materialy.bennet.com.pl/foto/609408/www/" TargetMode="External"/><Relationship Id="rId736" Type="http://schemas.openxmlformats.org/officeDocument/2006/relationships/hyperlink" Target="http://materialy.bennet.com.pl/foto/608301/www/" TargetMode="External"/><Relationship Id="rId30" Type="http://schemas.openxmlformats.org/officeDocument/2006/relationships/hyperlink" Target="http://materialy.bennet.com.pl/foto/605539/www/" TargetMode="External"/><Relationship Id="rId126" Type="http://schemas.openxmlformats.org/officeDocument/2006/relationships/hyperlink" Target="http://materialy.bennet.com.pl/foto/607852/www/" TargetMode="External"/><Relationship Id="rId168" Type="http://schemas.openxmlformats.org/officeDocument/2006/relationships/hyperlink" Target="http://materialy.bennet.com.pl/foto/608050/www/" TargetMode="External"/><Relationship Id="rId333" Type="http://schemas.openxmlformats.org/officeDocument/2006/relationships/hyperlink" Target="http://materialy.bennet.com.pl/foto/607352/www/" TargetMode="External"/><Relationship Id="rId540" Type="http://schemas.openxmlformats.org/officeDocument/2006/relationships/hyperlink" Target="http://materialy.bennet.com.pl/foto/609431/www/" TargetMode="External"/><Relationship Id="rId72" Type="http://schemas.openxmlformats.org/officeDocument/2006/relationships/hyperlink" Target="http://materialy.bennet.com.pl/foto/608580/www/" TargetMode="External"/><Relationship Id="rId375" Type="http://schemas.openxmlformats.org/officeDocument/2006/relationships/hyperlink" Target="http://materialy.bennet.com.pl/foto/607371/www/" TargetMode="External"/><Relationship Id="rId582" Type="http://schemas.openxmlformats.org/officeDocument/2006/relationships/hyperlink" Target="http://materialy.bennet.com.pl/foto/609570/www/" TargetMode="External"/><Relationship Id="rId638" Type="http://schemas.openxmlformats.org/officeDocument/2006/relationships/hyperlink" Target="http://materialy.bennet.com.pl/foto/609497/www/" TargetMode="External"/><Relationship Id="rId3" Type="http://schemas.openxmlformats.org/officeDocument/2006/relationships/hyperlink" Target="http://materialy.bennet.com.pl/foto/605104/www/" TargetMode="External"/><Relationship Id="rId235" Type="http://schemas.openxmlformats.org/officeDocument/2006/relationships/hyperlink" Target="http://materialy.bennet.com.pl/foto/600341/www/" TargetMode="External"/><Relationship Id="rId277" Type="http://schemas.openxmlformats.org/officeDocument/2006/relationships/hyperlink" Target="http://materialy.bennet.com.pl/foto/609148/www/" TargetMode="External"/><Relationship Id="rId400" Type="http://schemas.openxmlformats.org/officeDocument/2006/relationships/hyperlink" Target="http://materialy.bennet.com.pl/foto/605203/www/" TargetMode="External"/><Relationship Id="rId442" Type="http://schemas.openxmlformats.org/officeDocument/2006/relationships/hyperlink" Target="http://materialy.bennet.com.pl/foto/608300/www/" TargetMode="External"/><Relationship Id="rId484" Type="http://schemas.openxmlformats.org/officeDocument/2006/relationships/hyperlink" Target="http://materialy.bennet.com.pl/foto/605577/www/" TargetMode="External"/><Relationship Id="rId705" Type="http://schemas.openxmlformats.org/officeDocument/2006/relationships/hyperlink" Target="http://materialy.bennet.com.pl/foto/609584/www/" TargetMode="External"/><Relationship Id="rId137" Type="http://schemas.openxmlformats.org/officeDocument/2006/relationships/hyperlink" Target="http://materialy.bennet.com.pl/foto/601813/www/" TargetMode="External"/><Relationship Id="rId302" Type="http://schemas.openxmlformats.org/officeDocument/2006/relationships/hyperlink" Target="http://materialy.bennet.com.pl/foto/608978/www/" TargetMode="External"/><Relationship Id="rId344" Type="http://schemas.openxmlformats.org/officeDocument/2006/relationships/hyperlink" Target="http://materialy.bennet.com.pl/foto/609097/www/" TargetMode="External"/><Relationship Id="rId691" Type="http://schemas.openxmlformats.org/officeDocument/2006/relationships/hyperlink" Target="http://materialy.bennet.com.pl/foto/609643/www/" TargetMode="External"/><Relationship Id="rId41" Type="http://schemas.openxmlformats.org/officeDocument/2006/relationships/hyperlink" Target="http://materialy.bennet.com.pl/foto/606013/www/" TargetMode="External"/><Relationship Id="rId83" Type="http://schemas.openxmlformats.org/officeDocument/2006/relationships/hyperlink" Target="http://materialy.bennet.com.pl/foto/607221/www/" TargetMode="External"/><Relationship Id="rId179" Type="http://schemas.openxmlformats.org/officeDocument/2006/relationships/hyperlink" Target="http://materialy.bennet.com.pl/foto/600996/www/" TargetMode="External"/><Relationship Id="rId386" Type="http://schemas.openxmlformats.org/officeDocument/2006/relationships/hyperlink" Target="http://materialy.bennet.com.pl/foto/607827/www/" TargetMode="External"/><Relationship Id="rId551" Type="http://schemas.openxmlformats.org/officeDocument/2006/relationships/hyperlink" Target="http://materialy.bennet.com.pl/foto/609585/www/" TargetMode="External"/><Relationship Id="rId593" Type="http://schemas.openxmlformats.org/officeDocument/2006/relationships/hyperlink" Target="http://materialy.bennet.com.pl/foto/609436/www/" TargetMode="External"/><Relationship Id="rId607" Type="http://schemas.openxmlformats.org/officeDocument/2006/relationships/hyperlink" Target="http://materialy.bennet.com.pl/foto/609492/www/" TargetMode="External"/><Relationship Id="rId649" Type="http://schemas.openxmlformats.org/officeDocument/2006/relationships/hyperlink" Target="http://materialy.bennet.com.pl/foto/609587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A4962-1A26-4FA8-9D85-4C72515A6FDB}">
  <sheetPr codeName="Arkusz1"/>
  <dimension ref="A1:L746"/>
  <sheetViews>
    <sheetView tabSelected="1" zoomScaleNormal="100" workbookViewId="0">
      <pane ySplit="6" topLeftCell="A7" activePane="bottomLeft" state="frozen"/>
      <selection pane="bottomLeft" activeCell="K3" sqref="K3:L3"/>
    </sheetView>
  </sheetViews>
  <sheetFormatPr defaultColWidth="12.5703125" defaultRowHeight="15"/>
  <cols>
    <col min="1" max="1" width="8.7109375" style="1" customWidth="1"/>
    <col min="2" max="2" width="12.28515625" style="2" customWidth="1"/>
    <col min="3" max="3" width="15.28515625" style="3" bestFit="1" customWidth="1"/>
    <col min="4" max="4" width="12.5703125" style="1" customWidth="1"/>
    <col min="5" max="5" width="29.85546875" style="4" customWidth="1"/>
    <col min="6" max="6" width="17.7109375" style="2" bestFit="1" customWidth="1"/>
    <col min="7" max="7" width="20.5703125" style="2" bestFit="1" customWidth="1"/>
    <col min="8" max="8" width="11.42578125" style="5" bestFit="1" customWidth="1"/>
    <col min="9" max="9" width="13.28515625" style="5" customWidth="1"/>
    <col min="10" max="10" width="12.5703125" style="5" customWidth="1"/>
    <col min="11" max="12" width="18" style="1" customWidth="1"/>
    <col min="13" max="16384" width="12.5703125" style="5"/>
  </cols>
  <sheetData>
    <row r="1" spans="1:12" s="101" customFormat="1" ht="15.75">
      <c r="A1" s="113" t="s">
        <v>1465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customFormat="1" ht="16.5" customHeight="1" thickBot="1">
      <c r="A2" s="118"/>
      <c r="B2" s="118"/>
      <c r="C2" s="117" t="s">
        <v>1466</v>
      </c>
      <c r="D2" s="117"/>
      <c r="E2" s="117"/>
      <c r="F2" s="123" t="s">
        <v>1467</v>
      </c>
      <c r="G2" s="123"/>
      <c r="H2" s="111"/>
      <c r="I2" s="111"/>
      <c r="J2" s="102"/>
      <c r="K2" s="103"/>
      <c r="L2" s="103"/>
    </row>
    <row r="3" spans="1:12" customFormat="1" ht="15.75" customHeight="1" thickBot="1">
      <c r="A3" s="118"/>
      <c r="B3" s="118"/>
      <c r="C3" s="104" t="s">
        <v>1468</v>
      </c>
      <c r="D3" s="114"/>
      <c r="E3" s="114"/>
      <c r="F3" s="106" t="s">
        <v>1469</v>
      </c>
      <c r="G3" s="108" t="s">
        <v>1429</v>
      </c>
      <c r="H3" s="124"/>
      <c r="I3" s="125"/>
      <c r="J3" s="105" t="s">
        <v>0</v>
      </c>
      <c r="K3" s="119">
        <v>0</v>
      </c>
      <c r="L3" s="120"/>
    </row>
    <row r="4" spans="1:12" customFormat="1" ht="30.75" customHeight="1" thickBot="1">
      <c r="A4" s="118"/>
      <c r="B4" s="118"/>
      <c r="C4" s="109" t="s">
        <v>1470</v>
      </c>
      <c r="D4" s="115"/>
      <c r="E4" s="116"/>
      <c r="F4" s="107" t="s">
        <v>1468</v>
      </c>
      <c r="G4" s="110" t="str">
        <f>VLOOKUP(G3,Telefony!B$4:$C$15,2,0)</f>
        <v>600 305 292 </v>
      </c>
      <c r="H4" s="124"/>
      <c r="I4" s="125"/>
      <c r="J4" s="105" t="s">
        <v>1471</v>
      </c>
      <c r="K4" s="121">
        <f>SUM(Tabela14[WARTOŚĆ ZAMÓWIENIA])</f>
        <v>0</v>
      </c>
      <c r="L4" s="122"/>
    </row>
    <row r="5" spans="1:12" ht="24" customHeight="1">
      <c r="A5" s="6" t="s">
        <v>1</v>
      </c>
      <c r="B5" s="6"/>
      <c r="C5" s="112" t="s">
        <v>1472</v>
      </c>
      <c r="D5" s="7"/>
      <c r="E5" s="8"/>
      <c r="F5" s="9" t="s">
        <v>1473</v>
      </c>
      <c r="G5" s="9"/>
      <c r="H5" s="9"/>
      <c r="I5" s="9"/>
      <c r="J5" s="10"/>
      <c r="K5" s="11"/>
      <c r="L5" s="11"/>
    </row>
    <row r="6" spans="1:12" ht="51">
      <c r="A6" s="16" t="s">
        <v>2</v>
      </c>
      <c r="B6" s="94" t="s">
        <v>3</v>
      </c>
      <c r="C6" s="12" t="s">
        <v>4</v>
      </c>
      <c r="D6" s="12" t="s">
        <v>1422</v>
      </c>
      <c r="E6" s="12" t="s">
        <v>5</v>
      </c>
      <c r="F6" s="16" t="s">
        <v>6</v>
      </c>
      <c r="G6" s="13" t="s">
        <v>7</v>
      </c>
      <c r="H6" s="12" t="s">
        <v>1423</v>
      </c>
      <c r="I6" s="12" t="s">
        <v>8</v>
      </c>
      <c r="J6" s="12" t="s">
        <v>9</v>
      </c>
      <c r="K6" s="12" t="s">
        <v>10</v>
      </c>
      <c r="L6" s="12" t="s">
        <v>11</v>
      </c>
    </row>
    <row r="7" spans="1:12" ht="15.75">
      <c r="A7" s="17">
        <v>1</v>
      </c>
      <c r="B7" s="18"/>
      <c r="C7" s="19">
        <v>5901276066378</v>
      </c>
      <c r="D7" s="20" t="s">
        <v>12</v>
      </c>
      <c r="E7" s="21" t="s">
        <v>13</v>
      </c>
      <c r="F7" s="18" t="s">
        <v>14</v>
      </c>
      <c r="G7" s="22" t="s">
        <v>15</v>
      </c>
      <c r="H7" s="23">
        <v>1</v>
      </c>
      <c r="I7" s="24">
        <v>11.973333333333334</v>
      </c>
      <c r="J7" s="25">
        <f t="shared" ref="J7:J70" si="0">I7-I7*$K$3</f>
        <v>11.973333333333334</v>
      </c>
      <c r="K7" s="26"/>
      <c r="L7" s="14">
        <f>(J7*K7)</f>
        <v>0</v>
      </c>
    </row>
    <row r="8" spans="1:12" ht="15.75">
      <c r="A8" s="17">
        <v>2</v>
      </c>
      <c r="B8" s="27"/>
      <c r="C8" s="28">
        <v>5901276055396</v>
      </c>
      <c r="D8" s="29" t="s">
        <v>16</v>
      </c>
      <c r="E8" s="30" t="s">
        <v>17</v>
      </c>
      <c r="F8" s="27" t="s">
        <v>18</v>
      </c>
      <c r="G8" s="31" t="s">
        <v>19</v>
      </c>
      <c r="H8" s="23">
        <v>1</v>
      </c>
      <c r="I8" s="24">
        <v>6.3599999999999994</v>
      </c>
      <c r="J8" s="25">
        <f t="shared" si="0"/>
        <v>6.3599999999999994</v>
      </c>
      <c r="K8" s="32"/>
      <c r="L8" s="14">
        <f t="shared" ref="L8:L71" si="1">(J8*K8)</f>
        <v>0</v>
      </c>
    </row>
    <row r="9" spans="1:12" ht="15.75">
      <c r="A9" s="17">
        <v>3</v>
      </c>
      <c r="B9" s="27"/>
      <c r="C9" s="28">
        <v>5901276065074</v>
      </c>
      <c r="D9" s="29" t="s">
        <v>20</v>
      </c>
      <c r="E9" s="30" t="s">
        <v>17</v>
      </c>
      <c r="F9" s="27" t="s">
        <v>18</v>
      </c>
      <c r="G9" s="31" t="s">
        <v>21</v>
      </c>
      <c r="H9" s="23">
        <v>1</v>
      </c>
      <c r="I9" s="24">
        <v>6.3599999999999994</v>
      </c>
      <c r="J9" s="25">
        <f t="shared" si="0"/>
        <v>6.3599999999999994</v>
      </c>
      <c r="K9" s="32"/>
      <c r="L9" s="14">
        <f t="shared" si="1"/>
        <v>0</v>
      </c>
    </row>
    <row r="10" spans="1:12" ht="15.75">
      <c r="A10" s="17">
        <v>4</v>
      </c>
      <c r="B10" s="27"/>
      <c r="C10" s="28">
        <v>5901276065227</v>
      </c>
      <c r="D10" s="29" t="s">
        <v>22</v>
      </c>
      <c r="E10" s="30" t="s">
        <v>17</v>
      </c>
      <c r="F10" s="27" t="s">
        <v>18</v>
      </c>
      <c r="G10" s="33" t="s">
        <v>23</v>
      </c>
      <c r="H10" s="23">
        <v>1</v>
      </c>
      <c r="I10" s="24">
        <v>6.3599999999999994</v>
      </c>
      <c r="J10" s="25">
        <f t="shared" si="0"/>
        <v>6.3599999999999994</v>
      </c>
      <c r="K10" s="32"/>
      <c r="L10" s="14">
        <f t="shared" si="1"/>
        <v>0</v>
      </c>
    </row>
    <row r="11" spans="1:12" ht="15.75">
      <c r="A11" s="17">
        <f>A10+1</f>
        <v>5</v>
      </c>
      <c r="B11" s="27"/>
      <c r="C11" s="28">
        <v>5901276065388</v>
      </c>
      <c r="D11" s="29" t="s">
        <v>24</v>
      </c>
      <c r="E11" s="30" t="s">
        <v>17</v>
      </c>
      <c r="F11" s="27" t="s">
        <v>18</v>
      </c>
      <c r="G11" s="31" t="s">
        <v>25</v>
      </c>
      <c r="H11" s="23">
        <v>1</v>
      </c>
      <c r="I11" s="24">
        <v>6.3599999999999994</v>
      </c>
      <c r="J11" s="25">
        <f t="shared" si="0"/>
        <v>6.3599999999999994</v>
      </c>
      <c r="K11" s="32"/>
      <c r="L11" s="14">
        <f t="shared" si="1"/>
        <v>0</v>
      </c>
    </row>
    <row r="12" spans="1:12" ht="15.75">
      <c r="A12" s="17">
        <v>5</v>
      </c>
      <c r="B12" s="27"/>
      <c r="C12" s="28">
        <v>5901276065517</v>
      </c>
      <c r="D12" s="29" t="s">
        <v>26</v>
      </c>
      <c r="E12" s="30" t="s">
        <v>17</v>
      </c>
      <c r="F12" s="27" t="s">
        <v>18</v>
      </c>
      <c r="G12" s="22" t="s">
        <v>27</v>
      </c>
      <c r="H12" s="23">
        <v>1</v>
      </c>
      <c r="I12" s="24">
        <v>6.3599999999999994</v>
      </c>
      <c r="J12" s="25">
        <f t="shared" si="0"/>
        <v>6.3599999999999994</v>
      </c>
      <c r="K12" s="32"/>
      <c r="L12" s="14">
        <f t="shared" si="1"/>
        <v>0</v>
      </c>
    </row>
    <row r="13" spans="1:12" ht="15.75">
      <c r="A13" s="17">
        <v>6</v>
      </c>
      <c r="B13" s="27"/>
      <c r="C13" s="28">
        <v>5901276066286</v>
      </c>
      <c r="D13" s="29" t="s">
        <v>28</v>
      </c>
      <c r="E13" s="30" t="s">
        <v>17</v>
      </c>
      <c r="F13" s="27" t="s">
        <v>18</v>
      </c>
      <c r="G13" s="22" t="s">
        <v>29</v>
      </c>
      <c r="H13" s="23">
        <v>1</v>
      </c>
      <c r="I13" s="24">
        <v>6.3599999999999994</v>
      </c>
      <c r="J13" s="25">
        <f t="shared" si="0"/>
        <v>6.3599999999999994</v>
      </c>
      <c r="K13" s="32"/>
      <c r="L13" s="14">
        <f t="shared" si="1"/>
        <v>0</v>
      </c>
    </row>
    <row r="14" spans="1:12" ht="15.75">
      <c r="A14" s="17">
        <v>7</v>
      </c>
      <c r="B14" s="27"/>
      <c r="C14" s="28">
        <v>5901276066491</v>
      </c>
      <c r="D14" s="29" t="s">
        <v>30</v>
      </c>
      <c r="E14" s="30" t="s">
        <v>17</v>
      </c>
      <c r="F14" s="27" t="s">
        <v>18</v>
      </c>
      <c r="G14" s="22" t="s">
        <v>31</v>
      </c>
      <c r="H14" s="23">
        <v>1</v>
      </c>
      <c r="I14" s="24">
        <v>6.3599999999999994</v>
      </c>
      <c r="J14" s="25">
        <f t="shared" si="0"/>
        <v>6.3599999999999994</v>
      </c>
      <c r="K14" s="34"/>
      <c r="L14" s="14">
        <f t="shared" si="1"/>
        <v>0</v>
      </c>
    </row>
    <row r="15" spans="1:12" ht="15.75">
      <c r="A15" s="17">
        <v>8</v>
      </c>
      <c r="B15" s="27"/>
      <c r="C15" s="28">
        <v>5901276077473</v>
      </c>
      <c r="D15" s="29" t="s">
        <v>32</v>
      </c>
      <c r="E15" s="30" t="s">
        <v>17</v>
      </c>
      <c r="F15" s="27" t="s">
        <v>18</v>
      </c>
      <c r="G15" s="22" t="s">
        <v>27</v>
      </c>
      <c r="H15" s="23">
        <v>1</v>
      </c>
      <c r="I15" s="24">
        <v>6.3599999999999994</v>
      </c>
      <c r="J15" s="25">
        <f t="shared" si="0"/>
        <v>6.3599999999999994</v>
      </c>
      <c r="K15" s="32"/>
      <c r="L15" s="14">
        <f t="shared" si="1"/>
        <v>0</v>
      </c>
    </row>
    <row r="16" spans="1:12" ht="15.75">
      <c r="A16" s="17">
        <f>A15+1</f>
        <v>9</v>
      </c>
      <c r="B16" s="27"/>
      <c r="C16" s="28">
        <v>5901276077732</v>
      </c>
      <c r="D16" s="29" t="s">
        <v>33</v>
      </c>
      <c r="E16" s="30" t="s">
        <v>34</v>
      </c>
      <c r="F16" s="27" t="s">
        <v>18</v>
      </c>
      <c r="G16" s="22" t="s">
        <v>29</v>
      </c>
      <c r="H16" s="23">
        <v>1</v>
      </c>
      <c r="I16" s="24">
        <v>6.3599999999999994</v>
      </c>
      <c r="J16" s="25">
        <f t="shared" si="0"/>
        <v>6.3599999999999994</v>
      </c>
      <c r="K16" s="32"/>
      <c r="L16" s="14">
        <f t="shared" si="1"/>
        <v>0</v>
      </c>
    </row>
    <row r="17" spans="1:12" ht="15.75">
      <c r="A17" s="17">
        <v>9</v>
      </c>
      <c r="B17" s="27"/>
      <c r="C17" s="28">
        <v>5949043734525</v>
      </c>
      <c r="D17" s="29" t="s">
        <v>35</v>
      </c>
      <c r="E17" s="30" t="s">
        <v>36</v>
      </c>
      <c r="F17" s="27" t="s">
        <v>18</v>
      </c>
      <c r="G17" s="22" t="s">
        <v>37</v>
      </c>
      <c r="H17" s="23">
        <v>1</v>
      </c>
      <c r="I17" s="24">
        <v>6.3599999999999994</v>
      </c>
      <c r="J17" s="25">
        <f t="shared" si="0"/>
        <v>6.3599999999999994</v>
      </c>
      <c r="K17" s="32"/>
      <c r="L17" s="14">
        <f t="shared" si="1"/>
        <v>0</v>
      </c>
    </row>
    <row r="18" spans="1:12" ht="15.75">
      <c r="A18" s="17">
        <v>10</v>
      </c>
      <c r="B18" s="27"/>
      <c r="C18" s="35">
        <v>5901276067221</v>
      </c>
      <c r="D18" s="29" t="s">
        <v>38</v>
      </c>
      <c r="E18" s="30" t="s">
        <v>39</v>
      </c>
      <c r="F18" s="27" t="s">
        <v>18</v>
      </c>
      <c r="G18" s="33" t="s">
        <v>40</v>
      </c>
      <c r="H18" s="23">
        <v>1</v>
      </c>
      <c r="I18" s="24">
        <v>6.3599999999999994</v>
      </c>
      <c r="J18" s="25">
        <f t="shared" si="0"/>
        <v>6.3599999999999994</v>
      </c>
      <c r="K18" s="32"/>
      <c r="L18" s="14">
        <f t="shared" si="1"/>
        <v>0</v>
      </c>
    </row>
    <row r="19" spans="1:12" ht="15.75">
      <c r="A19" s="17">
        <v>11</v>
      </c>
      <c r="B19" s="27"/>
      <c r="C19" s="28">
        <v>5901276078302</v>
      </c>
      <c r="D19" s="29" t="s">
        <v>41</v>
      </c>
      <c r="E19" s="30" t="s">
        <v>39</v>
      </c>
      <c r="F19" s="27" t="s">
        <v>18</v>
      </c>
      <c r="G19" s="22" t="s">
        <v>42</v>
      </c>
      <c r="H19" s="23">
        <v>1</v>
      </c>
      <c r="I19" s="24">
        <v>6.3599999999999994</v>
      </c>
      <c r="J19" s="25">
        <f t="shared" si="0"/>
        <v>6.3599999999999994</v>
      </c>
      <c r="K19" s="32"/>
      <c r="L19" s="14">
        <f t="shared" si="1"/>
        <v>0</v>
      </c>
    </row>
    <row r="20" spans="1:12" ht="15.75">
      <c r="A20" s="17">
        <v>12</v>
      </c>
      <c r="B20" s="27"/>
      <c r="C20" s="28">
        <v>5901276078609</v>
      </c>
      <c r="D20" s="29" t="s">
        <v>43</v>
      </c>
      <c r="E20" s="30" t="s">
        <v>39</v>
      </c>
      <c r="F20" s="27" t="s">
        <v>18</v>
      </c>
      <c r="G20" s="22" t="s">
        <v>42</v>
      </c>
      <c r="H20" s="23">
        <v>1</v>
      </c>
      <c r="I20" s="24">
        <v>6.3599999999999994</v>
      </c>
      <c r="J20" s="25">
        <f t="shared" si="0"/>
        <v>6.3599999999999994</v>
      </c>
      <c r="K20" s="32"/>
      <c r="L20" s="14">
        <f t="shared" si="1"/>
        <v>0</v>
      </c>
    </row>
    <row r="21" spans="1:12" ht="15.75">
      <c r="A21" s="17">
        <f>A20+1</f>
        <v>13</v>
      </c>
      <c r="B21" s="36" t="s">
        <v>44</v>
      </c>
      <c r="C21" s="37" t="s">
        <v>45</v>
      </c>
      <c r="D21" s="38" t="s">
        <v>46</v>
      </c>
      <c r="E21" s="39" t="s">
        <v>47</v>
      </c>
      <c r="F21" s="36" t="s">
        <v>44</v>
      </c>
      <c r="G21" s="31" t="s">
        <v>48</v>
      </c>
      <c r="H21" s="40">
        <v>10</v>
      </c>
      <c r="I21" s="41">
        <v>4.4296296296296296</v>
      </c>
      <c r="J21" s="42">
        <f t="shared" si="0"/>
        <v>4.4296296296296296</v>
      </c>
      <c r="K21" s="32"/>
      <c r="L21" s="14">
        <f t="shared" si="1"/>
        <v>0</v>
      </c>
    </row>
    <row r="22" spans="1:12" ht="15.75">
      <c r="A22" s="17">
        <v>13</v>
      </c>
      <c r="B22" s="36" t="s">
        <v>44</v>
      </c>
      <c r="C22" s="37" t="s">
        <v>49</v>
      </c>
      <c r="D22" s="38" t="s">
        <v>50</v>
      </c>
      <c r="E22" s="39" t="s">
        <v>51</v>
      </c>
      <c r="F22" s="36" t="s">
        <v>44</v>
      </c>
      <c r="G22" s="31" t="s">
        <v>48</v>
      </c>
      <c r="H22" s="40">
        <v>10</v>
      </c>
      <c r="I22" s="41">
        <v>2.7851851851851848</v>
      </c>
      <c r="J22" s="42">
        <f t="shared" si="0"/>
        <v>2.7851851851851848</v>
      </c>
      <c r="K22" s="32"/>
      <c r="L22" s="14">
        <f t="shared" si="1"/>
        <v>0</v>
      </c>
    </row>
    <row r="23" spans="1:12" ht="25.5">
      <c r="A23" s="17">
        <v>14</v>
      </c>
      <c r="B23" s="27"/>
      <c r="C23" s="28">
        <v>5901276034728</v>
      </c>
      <c r="D23" s="29" t="s">
        <v>52</v>
      </c>
      <c r="E23" s="30" t="s">
        <v>53</v>
      </c>
      <c r="F23" s="27" t="s">
        <v>48</v>
      </c>
      <c r="G23" s="31" t="s">
        <v>48</v>
      </c>
      <c r="H23" s="43">
        <v>1</v>
      </c>
      <c r="I23" s="24">
        <v>12.653333333333334</v>
      </c>
      <c r="J23" s="44">
        <f t="shared" si="0"/>
        <v>12.653333333333334</v>
      </c>
      <c r="K23" s="32"/>
      <c r="L23" s="14">
        <f t="shared" si="1"/>
        <v>0</v>
      </c>
    </row>
    <row r="24" spans="1:12" ht="15.75">
      <c r="A24" s="17">
        <v>15</v>
      </c>
      <c r="B24" s="36" t="s">
        <v>44</v>
      </c>
      <c r="C24" s="37" t="s">
        <v>54</v>
      </c>
      <c r="D24" s="45" t="s">
        <v>55</v>
      </c>
      <c r="E24" s="39" t="s">
        <v>56</v>
      </c>
      <c r="F24" s="36" t="s">
        <v>44</v>
      </c>
      <c r="G24" s="15" t="s">
        <v>57</v>
      </c>
      <c r="H24" s="40">
        <v>5</v>
      </c>
      <c r="I24" s="41">
        <v>9.4222222222222225</v>
      </c>
      <c r="J24" s="42">
        <f t="shared" si="0"/>
        <v>9.4222222222222225</v>
      </c>
      <c r="K24" s="46"/>
      <c r="L24" s="14">
        <f t="shared" si="1"/>
        <v>0</v>
      </c>
    </row>
    <row r="25" spans="1:12" ht="15.75">
      <c r="A25" s="17">
        <v>16</v>
      </c>
      <c r="B25" s="36" t="s">
        <v>44</v>
      </c>
      <c r="C25" s="37" t="s">
        <v>58</v>
      </c>
      <c r="D25" s="45" t="s">
        <v>59</v>
      </c>
      <c r="E25" s="39" t="s">
        <v>60</v>
      </c>
      <c r="F25" s="36" t="s">
        <v>44</v>
      </c>
      <c r="G25" s="15" t="s">
        <v>57</v>
      </c>
      <c r="H25" s="40">
        <v>5</v>
      </c>
      <c r="I25" s="41">
        <v>6.2222222222222223</v>
      </c>
      <c r="J25" s="42">
        <f t="shared" si="0"/>
        <v>6.2222222222222223</v>
      </c>
      <c r="K25" s="46"/>
      <c r="L25" s="14">
        <f t="shared" si="1"/>
        <v>0</v>
      </c>
    </row>
    <row r="26" spans="1:12" ht="25.5">
      <c r="A26" s="17">
        <f>A25+1</f>
        <v>17</v>
      </c>
      <c r="B26" s="47" t="s">
        <v>61</v>
      </c>
      <c r="C26" s="48">
        <v>5901276098270</v>
      </c>
      <c r="D26" s="29" t="s">
        <v>62</v>
      </c>
      <c r="E26" s="49" t="s">
        <v>63</v>
      </c>
      <c r="F26" s="47" t="s">
        <v>61</v>
      </c>
      <c r="G26" s="22" t="s">
        <v>64</v>
      </c>
      <c r="H26" s="23">
        <v>10</v>
      </c>
      <c r="I26" s="24">
        <v>4.9066666666666672</v>
      </c>
      <c r="J26" s="25">
        <f t="shared" si="0"/>
        <v>4.9066666666666672</v>
      </c>
      <c r="K26" s="32"/>
      <c r="L26" s="14">
        <f t="shared" si="1"/>
        <v>0</v>
      </c>
    </row>
    <row r="27" spans="1:12" ht="25.5">
      <c r="A27" s="17">
        <v>17</v>
      </c>
      <c r="B27" s="47" t="s">
        <v>61</v>
      </c>
      <c r="C27" s="48">
        <v>5901276098300</v>
      </c>
      <c r="D27" s="29" t="s">
        <v>65</v>
      </c>
      <c r="E27" s="49" t="s">
        <v>66</v>
      </c>
      <c r="F27" s="47" t="s">
        <v>61</v>
      </c>
      <c r="G27" s="22" t="s">
        <v>64</v>
      </c>
      <c r="H27" s="23">
        <v>10</v>
      </c>
      <c r="I27" s="24">
        <v>4.9066666666666672</v>
      </c>
      <c r="J27" s="25">
        <f t="shared" si="0"/>
        <v>4.9066666666666672</v>
      </c>
      <c r="K27" s="34"/>
      <c r="L27" s="14">
        <f t="shared" si="1"/>
        <v>0</v>
      </c>
    </row>
    <row r="28" spans="1:12" ht="15.75">
      <c r="A28" s="17">
        <v>18</v>
      </c>
      <c r="B28" s="27"/>
      <c r="C28" s="28">
        <v>5901276034735</v>
      </c>
      <c r="D28" s="50" t="s">
        <v>67</v>
      </c>
      <c r="E28" s="30" t="s">
        <v>68</v>
      </c>
      <c r="F28" s="27" t="s">
        <v>48</v>
      </c>
      <c r="G28" s="31" t="s">
        <v>48</v>
      </c>
      <c r="H28" s="51">
        <v>5</v>
      </c>
      <c r="I28" s="24">
        <v>2.1066666666666669</v>
      </c>
      <c r="J28" s="52">
        <f t="shared" si="0"/>
        <v>2.1066666666666669</v>
      </c>
      <c r="K28" s="34"/>
      <c r="L28" s="14">
        <f t="shared" si="1"/>
        <v>0</v>
      </c>
    </row>
    <row r="29" spans="1:12" ht="15.75">
      <c r="A29" s="17">
        <v>19</v>
      </c>
      <c r="B29" s="27"/>
      <c r="C29" s="28">
        <v>5901276034773</v>
      </c>
      <c r="D29" s="50" t="s">
        <v>69</v>
      </c>
      <c r="E29" s="30" t="s">
        <v>70</v>
      </c>
      <c r="F29" s="27" t="s">
        <v>48</v>
      </c>
      <c r="G29" s="31" t="s">
        <v>48</v>
      </c>
      <c r="H29" s="51">
        <v>10</v>
      </c>
      <c r="I29" s="24">
        <v>1.0526315789473684</v>
      </c>
      <c r="J29" s="52">
        <f t="shared" si="0"/>
        <v>1.0526315789473684</v>
      </c>
      <c r="K29" s="46"/>
      <c r="L29" s="14">
        <f t="shared" si="1"/>
        <v>0</v>
      </c>
    </row>
    <row r="30" spans="1:12" ht="25.5">
      <c r="A30" s="17">
        <v>23</v>
      </c>
      <c r="B30" s="36" t="s">
        <v>44</v>
      </c>
      <c r="C30" s="37" t="s">
        <v>71</v>
      </c>
      <c r="D30" s="45" t="s">
        <v>72</v>
      </c>
      <c r="E30" s="39" t="s">
        <v>73</v>
      </c>
      <c r="F30" s="36" t="s">
        <v>44</v>
      </c>
      <c r="G30" s="15" t="s">
        <v>74</v>
      </c>
      <c r="H30" s="40">
        <v>10</v>
      </c>
      <c r="I30" s="41">
        <v>1.6148148148148147</v>
      </c>
      <c r="J30" s="42">
        <f t="shared" si="0"/>
        <v>1.6148148148148147</v>
      </c>
      <c r="K30" s="32"/>
      <c r="L30" s="14">
        <f t="shared" si="1"/>
        <v>0</v>
      </c>
    </row>
    <row r="31" spans="1:12" ht="25.5">
      <c r="A31" s="17">
        <v>24</v>
      </c>
      <c r="B31" s="36" t="s">
        <v>44</v>
      </c>
      <c r="C31" s="37" t="s">
        <v>75</v>
      </c>
      <c r="D31" s="45" t="s">
        <v>76</v>
      </c>
      <c r="E31" s="39" t="s">
        <v>73</v>
      </c>
      <c r="F31" s="36" t="s">
        <v>44</v>
      </c>
      <c r="G31" s="15" t="s">
        <v>77</v>
      </c>
      <c r="H31" s="40">
        <v>10</v>
      </c>
      <c r="I31" s="41">
        <v>1.6148148148148147</v>
      </c>
      <c r="J31" s="42">
        <f t="shared" si="0"/>
        <v>1.6148148148148147</v>
      </c>
      <c r="K31" s="46"/>
      <c r="L31" s="14">
        <f t="shared" si="1"/>
        <v>0</v>
      </c>
    </row>
    <row r="32" spans="1:12" ht="25.5">
      <c r="A32" s="17">
        <f>A31+1</f>
        <v>25</v>
      </c>
      <c r="B32" s="36" t="s">
        <v>44</v>
      </c>
      <c r="C32" s="37" t="s">
        <v>78</v>
      </c>
      <c r="D32" s="45" t="s">
        <v>79</v>
      </c>
      <c r="E32" s="39" t="s">
        <v>73</v>
      </c>
      <c r="F32" s="36" t="s">
        <v>44</v>
      </c>
      <c r="G32" s="15" t="s">
        <v>80</v>
      </c>
      <c r="H32" s="40">
        <v>10</v>
      </c>
      <c r="I32" s="41">
        <v>1.6148148148148147</v>
      </c>
      <c r="J32" s="42">
        <f t="shared" si="0"/>
        <v>1.6148148148148147</v>
      </c>
      <c r="K32" s="32"/>
      <c r="L32" s="14">
        <f t="shared" si="1"/>
        <v>0</v>
      </c>
    </row>
    <row r="33" spans="1:12" ht="25.5">
      <c r="A33" s="17">
        <v>25</v>
      </c>
      <c r="B33" s="36" t="s">
        <v>44</v>
      </c>
      <c r="C33" s="37" t="s">
        <v>81</v>
      </c>
      <c r="D33" s="45" t="s">
        <v>82</v>
      </c>
      <c r="E33" s="39" t="s">
        <v>73</v>
      </c>
      <c r="F33" s="36" t="s">
        <v>44</v>
      </c>
      <c r="G33" s="15" t="s">
        <v>29</v>
      </c>
      <c r="H33" s="40">
        <v>10</v>
      </c>
      <c r="I33" s="41">
        <v>1.6148148148148147</v>
      </c>
      <c r="J33" s="42">
        <f t="shared" si="0"/>
        <v>1.6148148148148147</v>
      </c>
      <c r="K33" s="32"/>
      <c r="L33" s="14">
        <f t="shared" si="1"/>
        <v>0</v>
      </c>
    </row>
    <row r="34" spans="1:12" ht="25.5">
      <c r="A34" s="17">
        <v>26</v>
      </c>
      <c r="B34" s="36" t="s">
        <v>44</v>
      </c>
      <c r="C34" s="37" t="s">
        <v>83</v>
      </c>
      <c r="D34" s="45" t="s">
        <v>84</v>
      </c>
      <c r="E34" s="39" t="s">
        <v>73</v>
      </c>
      <c r="F34" s="36" t="s">
        <v>44</v>
      </c>
      <c r="G34" s="15" t="s">
        <v>85</v>
      </c>
      <c r="H34" s="40">
        <v>10</v>
      </c>
      <c r="I34" s="41">
        <v>1.6148148148148147</v>
      </c>
      <c r="J34" s="42">
        <f t="shared" si="0"/>
        <v>1.6148148148148147</v>
      </c>
      <c r="K34" s="32"/>
      <c r="L34" s="14">
        <f t="shared" si="1"/>
        <v>0</v>
      </c>
    </row>
    <row r="35" spans="1:12" ht="25.5">
      <c r="A35" s="17">
        <v>27</v>
      </c>
      <c r="B35" s="36" t="s">
        <v>44</v>
      </c>
      <c r="C35" s="37" t="s">
        <v>86</v>
      </c>
      <c r="D35" s="45" t="s">
        <v>87</v>
      </c>
      <c r="E35" s="39" t="s">
        <v>73</v>
      </c>
      <c r="F35" s="36" t="s">
        <v>44</v>
      </c>
      <c r="G35" s="15" t="s">
        <v>37</v>
      </c>
      <c r="H35" s="40">
        <v>10</v>
      </c>
      <c r="I35" s="41">
        <v>1.6148148148148147</v>
      </c>
      <c r="J35" s="42">
        <f t="shared" si="0"/>
        <v>1.6148148148148147</v>
      </c>
      <c r="K35" s="32"/>
      <c r="L35" s="14">
        <f t="shared" si="1"/>
        <v>0</v>
      </c>
    </row>
    <row r="36" spans="1:12" ht="25.5">
      <c r="A36" s="17">
        <v>20</v>
      </c>
      <c r="B36" s="27"/>
      <c r="C36" s="53">
        <v>5901276084723</v>
      </c>
      <c r="D36" s="29" t="s">
        <v>88</v>
      </c>
      <c r="E36" s="49" t="s">
        <v>73</v>
      </c>
      <c r="F36" s="27" t="s">
        <v>18</v>
      </c>
      <c r="G36" s="22" t="s">
        <v>89</v>
      </c>
      <c r="H36" s="23">
        <v>10</v>
      </c>
      <c r="I36" s="24">
        <v>1.32</v>
      </c>
      <c r="J36" s="25">
        <f t="shared" si="0"/>
        <v>1.32</v>
      </c>
      <c r="K36" s="34"/>
      <c r="L36" s="14">
        <f t="shared" si="1"/>
        <v>0</v>
      </c>
    </row>
    <row r="37" spans="1:12" ht="25.5">
      <c r="A37" s="17">
        <f>A36+1</f>
        <v>21</v>
      </c>
      <c r="B37" s="27"/>
      <c r="C37" s="53">
        <v>5901276084822</v>
      </c>
      <c r="D37" s="29" t="s">
        <v>90</v>
      </c>
      <c r="E37" s="49" t="s">
        <v>73</v>
      </c>
      <c r="F37" s="27" t="s">
        <v>18</v>
      </c>
      <c r="G37" s="33" t="s">
        <v>77</v>
      </c>
      <c r="H37" s="23">
        <v>10</v>
      </c>
      <c r="I37" s="24">
        <v>1.4533333333333334</v>
      </c>
      <c r="J37" s="25">
        <f t="shared" si="0"/>
        <v>1.4533333333333334</v>
      </c>
      <c r="K37" s="46"/>
      <c r="L37" s="14">
        <f t="shared" si="1"/>
        <v>0</v>
      </c>
    </row>
    <row r="38" spans="1:12" ht="25.5">
      <c r="A38" s="17">
        <v>21</v>
      </c>
      <c r="B38" s="27"/>
      <c r="C38" s="53">
        <v>5901276084945</v>
      </c>
      <c r="D38" s="29" t="s">
        <v>91</v>
      </c>
      <c r="E38" s="49" t="s">
        <v>73</v>
      </c>
      <c r="F38" s="27" t="s">
        <v>18</v>
      </c>
      <c r="G38" s="22" t="s">
        <v>80</v>
      </c>
      <c r="H38" s="23">
        <v>10</v>
      </c>
      <c r="I38" s="24">
        <v>1.4533333333333334</v>
      </c>
      <c r="J38" s="25">
        <f t="shared" si="0"/>
        <v>1.4533333333333334</v>
      </c>
      <c r="K38" s="34"/>
      <c r="L38" s="14">
        <f t="shared" si="1"/>
        <v>0</v>
      </c>
    </row>
    <row r="39" spans="1:12" ht="25.5">
      <c r="A39" s="17">
        <v>22</v>
      </c>
      <c r="B39" s="27"/>
      <c r="C39" s="53">
        <v>5901276085065</v>
      </c>
      <c r="D39" s="29" t="s">
        <v>92</v>
      </c>
      <c r="E39" s="49" t="s">
        <v>73</v>
      </c>
      <c r="F39" s="27" t="s">
        <v>18</v>
      </c>
      <c r="G39" s="22" t="s">
        <v>29</v>
      </c>
      <c r="H39" s="23">
        <v>10</v>
      </c>
      <c r="I39" s="24">
        <v>1.4533333333333334</v>
      </c>
      <c r="J39" s="25">
        <f t="shared" si="0"/>
        <v>1.4533333333333334</v>
      </c>
      <c r="K39" s="34"/>
      <c r="L39" s="14">
        <f t="shared" si="1"/>
        <v>0</v>
      </c>
    </row>
    <row r="40" spans="1:12" ht="38.25">
      <c r="A40" s="17">
        <f>A39+1</f>
        <v>23</v>
      </c>
      <c r="B40" s="36" t="s">
        <v>44</v>
      </c>
      <c r="C40" s="37" t="s">
        <v>93</v>
      </c>
      <c r="D40" s="45" t="s">
        <v>94</v>
      </c>
      <c r="E40" s="39" t="s">
        <v>95</v>
      </c>
      <c r="F40" s="36" t="s">
        <v>44</v>
      </c>
      <c r="G40" s="15" t="s">
        <v>42</v>
      </c>
      <c r="H40" s="40">
        <v>10</v>
      </c>
      <c r="I40" s="41">
        <v>1.6148148148148147</v>
      </c>
      <c r="J40" s="42">
        <f t="shared" si="0"/>
        <v>1.6148148148148147</v>
      </c>
      <c r="K40" s="46"/>
      <c r="L40" s="14">
        <f t="shared" si="1"/>
        <v>0</v>
      </c>
    </row>
    <row r="41" spans="1:12" ht="38.25">
      <c r="A41" s="17">
        <v>28</v>
      </c>
      <c r="B41" s="27"/>
      <c r="C41" s="53">
        <v>5901276085232</v>
      </c>
      <c r="D41" s="29" t="s">
        <v>96</v>
      </c>
      <c r="E41" s="49" t="s">
        <v>95</v>
      </c>
      <c r="F41" s="27" t="s">
        <v>18</v>
      </c>
      <c r="G41" s="22" t="s">
        <v>42</v>
      </c>
      <c r="H41" s="23">
        <v>10</v>
      </c>
      <c r="I41" s="24">
        <v>1.4533333333333334</v>
      </c>
      <c r="J41" s="25">
        <f t="shared" si="0"/>
        <v>1.4533333333333334</v>
      </c>
      <c r="K41" s="46"/>
      <c r="L41" s="14">
        <f t="shared" si="1"/>
        <v>0</v>
      </c>
    </row>
    <row r="42" spans="1:12" ht="38.25">
      <c r="A42" s="17">
        <v>29</v>
      </c>
      <c r="B42" s="27"/>
      <c r="C42" s="53">
        <v>5901276084532</v>
      </c>
      <c r="D42" s="29" t="s">
        <v>97</v>
      </c>
      <c r="E42" s="49" t="s">
        <v>98</v>
      </c>
      <c r="F42" s="27" t="s">
        <v>18</v>
      </c>
      <c r="G42" s="22" t="s">
        <v>37</v>
      </c>
      <c r="H42" s="23">
        <v>10</v>
      </c>
      <c r="I42" s="24">
        <v>1.4533333333333334</v>
      </c>
      <c r="J42" s="25">
        <f t="shared" si="0"/>
        <v>1.4533333333333334</v>
      </c>
      <c r="K42" s="46"/>
      <c r="L42" s="14">
        <f t="shared" si="1"/>
        <v>0</v>
      </c>
    </row>
    <row r="43" spans="1:12" ht="38.25">
      <c r="A43" s="17">
        <v>30</v>
      </c>
      <c r="B43" s="27"/>
      <c r="C43" s="53">
        <v>5901276084402</v>
      </c>
      <c r="D43" s="29" t="s">
        <v>99</v>
      </c>
      <c r="E43" s="49" t="s">
        <v>100</v>
      </c>
      <c r="F43" s="27" t="s">
        <v>18</v>
      </c>
      <c r="G43" s="22" t="s">
        <v>85</v>
      </c>
      <c r="H43" s="23">
        <v>10</v>
      </c>
      <c r="I43" s="24">
        <v>1.4533333333333334</v>
      </c>
      <c r="J43" s="25">
        <f t="shared" si="0"/>
        <v>1.4533333333333334</v>
      </c>
      <c r="K43" s="46"/>
      <c r="L43" s="14">
        <f t="shared" si="1"/>
        <v>0</v>
      </c>
    </row>
    <row r="44" spans="1:12" ht="38.25">
      <c r="A44" s="17">
        <v>32</v>
      </c>
      <c r="B44" s="36" t="s">
        <v>44</v>
      </c>
      <c r="C44" s="37" t="s">
        <v>101</v>
      </c>
      <c r="D44" s="45" t="s">
        <v>102</v>
      </c>
      <c r="E44" s="39" t="s">
        <v>103</v>
      </c>
      <c r="F44" s="36" t="s">
        <v>44</v>
      </c>
      <c r="G44" s="15" t="s">
        <v>42</v>
      </c>
      <c r="H44" s="40">
        <v>10</v>
      </c>
      <c r="I44" s="41">
        <v>1.6148148148148147</v>
      </c>
      <c r="J44" s="42">
        <f t="shared" si="0"/>
        <v>1.6148148148148147</v>
      </c>
      <c r="K44" s="32"/>
      <c r="L44" s="14">
        <f t="shared" si="1"/>
        <v>0</v>
      </c>
    </row>
    <row r="45" spans="1:12" ht="38.25">
      <c r="A45" s="17">
        <v>31</v>
      </c>
      <c r="B45" s="27"/>
      <c r="C45" s="53">
        <v>5901276085393</v>
      </c>
      <c r="D45" s="29" t="s">
        <v>104</v>
      </c>
      <c r="E45" s="49" t="s">
        <v>103</v>
      </c>
      <c r="F45" s="27" t="s">
        <v>18</v>
      </c>
      <c r="G45" s="22" t="s">
        <v>42</v>
      </c>
      <c r="H45" s="23">
        <v>10</v>
      </c>
      <c r="I45" s="24">
        <v>1.4533333333333334</v>
      </c>
      <c r="J45" s="25">
        <f t="shared" si="0"/>
        <v>1.4533333333333334</v>
      </c>
      <c r="K45" s="46"/>
      <c r="L45" s="14">
        <f t="shared" si="1"/>
        <v>0</v>
      </c>
    </row>
    <row r="46" spans="1:12" ht="25.5">
      <c r="A46" s="17">
        <f>A45+1</f>
        <v>32</v>
      </c>
      <c r="B46" s="27"/>
      <c r="C46" s="28">
        <v>5901276034742</v>
      </c>
      <c r="D46" s="50" t="s">
        <v>105</v>
      </c>
      <c r="E46" s="30" t="s">
        <v>106</v>
      </c>
      <c r="F46" s="27" t="s">
        <v>48</v>
      </c>
      <c r="G46" s="31" t="s">
        <v>48</v>
      </c>
      <c r="H46" s="43">
        <v>5</v>
      </c>
      <c r="I46" s="24">
        <v>2.4</v>
      </c>
      <c r="J46" s="44">
        <f t="shared" si="0"/>
        <v>2.4</v>
      </c>
      <c r="K46" s="46"/>
      <c r="L46" s="14">
        <f t="shared" si="1"/>
        <v>0</v>
      </c>
    </row>
    <row r="47" spans="1:12" ht="25.5">
      <c r="A47" s="17">
        <v>33</v>
      </c>
      <c r="B47" s="27"/>
      <c r="C47" s="28">
        <v>5901276034780</v>
      </c>
      <c r="D47" s="20" t="s">
        <v>107</v>
      </c>
      <c r="E47" s="30" t="s">
        <v>108</v>
      </c>
      <c r="F47" s="27" t="s">
        <v>48</v>
      </c>
      <c r="G47" s="31" t="s">
        <v>48</v>
      </c>
      <c r="H47" s="51">
        <v>10</v>
      </c>
      <c r="I47" s="24">
        <v>1.1599999999999999</v>
      </c>
      <c r="J47" s="52">
        <f t="shared" si="0"/>
        <v>1.1599999999999999</v>
      </c>
      <c r="K47" s="32"/>
      <c r="L47" s="14">
        <f t="shared" si="1"/>
        <v>0</v>
      </c>
    </row>
    <row r="48" spans="1:12" ht="15.75">
      <c r="A48" s="17">
        <v>34</v>
      </c>
      <c r="B48" s="27"/>
      <c r="C48" s="28">
        <v>5901276034759</v>
      </c>
      <c r="D48" s="50" t="s">
        <v>109</v>
      </c>
      <c r="E48" s="30" t="s">
        <v>110</v>
      </c>
      <c r="F48" s="27" t="s">
        <v>48</v>
      </c>
      <c r="G48" s="31" t="s">
        <v>48</v>
      </c>
      <c r="H48" s="43">
        <v>5</v>
      </c>
      <c r="I48" s="24">
        <v>2.3466666666666667</v>
      </c>
      <c r="J48" s="44">
        <f t="shared" si="0"/>
        <v>2.3466666666666667</v>
      </c>
      <c r="K48" s="32"/>
      <c r="L48" s="14">
        <f t="shared" si="1"/>
        <v>0</v>
      </c>
    </row>
    <row r="49" spans="1:12" ht="15.75">
      <c r="A49" s="17">
        <v>36</v>
      </c>
      <c r="B49" s="36" t="s">
        <v>44</v>
      </c>
      <c r="C49" s="37" t="s">
        <v>111</v>
      </c>
      <c r="D49" s="45" t="s">
        <v>112</v>
      </c>
      <c r="E49" s="39" t="s">
        <v>113</v>
      </c>
      <c r="F49" s="36" t="s">
        <v>44</v>
      </c>
      <c r="G49" s="15" t="s">
        <v>74</v>
      </c>
      <c r="H49" s="40">
        <v>10</v>
      </c>
      <c r="I49" s="41">
        <v>1.7037037037037035</v>
      </c>
      <c r="J49" s="42">
        <f t="shared" si="0"/>
        <v>1.7037037037037035</v>
      </c>
      <c r="K49" s="34"/>
      <c r="L49" s="14">
        <f t="shared" si="1"/>
        <v>0</v>
      </c>
    </row>
    <row r="50" spans="1:12" ht="15.75">
      <c r="A50" s="17">
        <f>A49+1</f>
        <v>37</v>
      </c>
      <c r="B50" s="36" t="s">
        <v>44</v>
      </c>
      <c r="C50" s="37" t="s">
        <v>114</v>
      </c>
      <c r="D50" s="45" t="s">
        <v>115</v>
      </c>
      <c r="E50" s="39" t="s">
        <v>113</v>
      </c>
      <c r="F50" s="36" t="s">
        <v>44</v>
      </c>
      <c r="G50" s="15" t="s">
        <v>77</v>
      </c>
      <c r="H50" s="40">
        <v>10</v>
      </c>
      <c r="I50" s="41">
        <v>1.7037037037037035</v>
      </c>
      <c r="J50" s="42">
        <f t="shared" si="0"/>
        <v>1.7037037037037035</v>
      </c>
      <c r="K50" s="34"/>
      <c r="L50" s="14">
        <f t="shared" si="1"/>
        <v>0</v>
      </c>
    </row>
    <row r="51" spans="1:12" ht="15.75">
      <c r="A51" s="17">
        <v>37</v>
      </c>
      <c r="B51" s="36" t="s">
        <v>44</v>
      </c>
      <c r="C51" s="37" t="s">
        <v>116</v>
      </c>
      <c r="D51" s="45" t="s">
        <v>117</v>
      </c>
      <c r="E51" s="39" t="s">
        <v>113</v>
      </c>
      <c r="F51" s="36" t="s">
        <v>44</v>
      </c>
      <c r="G51" s="15" t="s">
        <v>80</v>
      </c>
      <c r="H51" s="40">
        <v>10</v>
      </c>
      <c r="I51" s="41">
        <v>1.7037037037037035</v>
      </c>
      <c r="J51" s="42">
        <f t="shared" si="0"/>
        <v>1.7037037037037035</v>
      </c>
      <c r="K51" s="32"/>
      <c r="L51" s="14">
        <f t="shared" si="1"/>
        <v>0</v>
      </c>
    </row>
    <row r="52" spans="1:12" ht="15.75">
      <c r="A52" s="17">
        <v>38</v>
      </c>
      <c r="B52" s="36" t="s">
        <v>44</v>
      </c>
      <c r="C52" s="37" t="s">
        <v>118</v>
      </c>
      <c r="D52" s="45" t="s">
        <v>119</v>
      </c>
      <c r="E52" s="39" t="s">
        <v>113</v>
      </c>
      <c r="F52" s="36" t="s">
        <v>44</v>
      </c>
      <c r="G52" s="15" t="s">
        <v>29</v>
      </c>
      <c r="H52" s="40">
        <v>10</v>
      </c>
      <c r="I52" s="41">
        <v>1.7037037037037035</v>
      </c>
      <c r="J52" s="42">
        <f t="shared" si="0"/>
        <v>1.7037037037037035</v>
      </c>
      <c r="K52" s="46"/>
      <c r="L52" s="14">
        <f t="shared" si="1"/>
        <v>0</v>
      </c>
    </row>
    <row r="53" spans="1:12" ht="15.75">
      <c r="A53" s="17">
        <v>39</v>
      </c>
      <c r="B53" s="36" t="s">
        <v>44</v>
      </c>
      <c r="C53" s="37" t="s">
        <v>120</v>
      </c>
      <c r="D53" s="45" t="s">
        <v>121</v>
      </c>
      <c r="E53" s="39" t="s">
        <v>113</v>
      </c>
      <c r="F53" s="36" t="s">
        <v>44</v>
      </c>
      <c r="G53" s="15" t="s">
        <v>85</v>
      </c>
      <c r="H53" s="40">
        <v>10</v>
      </c>
      <c r="I53" s="41">
        <v>1.7037037037037035</v>
      </c>
      <c r="J53" s="42">
        <f t="shared" si="0"/>
        <v>1.7037037037037035</v>
      </c>
      <c r="K53" s="34"/>
      <c r="L53" s="14">
        <f t="shared" si="1"/>
        <v>0</v>
      </c>
    </row>
    <row r="54" spans="1:12" ht="15.75">
      <c r="A54" s="17">
        <v>40</v>
      </c>
      <c r="B54" s="36" t="s">
        <v>44</v>
      </c>
      <c r="C54" s="37" t="s">
        <v>122</v>
      </c>
      <c r="D54" s="45" t="s">
        <v>123</v>
      </c>
      <c r="E54" s="39" t="s">
        <v>113</v>
      </c>
      <c r="F54" s="36" t="s">
        <v>44</v>
      </c>
      <c r="G54" s="15" t="s">
        <v>37</v>
      </c>
      <c r="H54" s="40">
        <v>10</v>
      </c>
      <c r="I54" s="41">
        <v>1.7037037037037035</v>
      </c>
      <c r="J54" s="42">
        <f t="shared" si="0"/>
        <v>1.7037037037037035</v>
      </c>
      <c r="K54" s="34"/>
      <c r="L54" s="14">
        <f t="shared" si="1"/>
        <v>0</v>
      </c>
    </row>
    <row r="55" spans="1:12" ht="15.75">
      <c r="A55" s="17">
        <v>35</v>
      </c>
      <c r="B55" s="27"/>
      <c r="C55" s="28">
        <v>5901276034797</v>
      </c>
      <c r="D55" s="20" t="s">
        <v>124</v>
      </c>
      <c r="E55" s="30" t="s">
        <v>113</v>
      </c>
      <c r="F55" s="27" t="s">
        <v>48</v>
      </c>
      <c r="G55" s="31" t="s">
        <v>48</v>
      </c>
      <c r="H55" s="51">
        <v>10</v>
      </c>
      <c r="I55" s="24">
        <v>1.0526315789473684</v>
      </c>
      <c r="J55" s="52">
        <f t="shared" si="0"/>
        <v>1.0526315789473684</v>
      </c>
      <c r="K55" s="32"/>
      <c r="L55" s="14">
        <f t="shared" si="1"/>
        <v>0</v>
      </c>
    </row>
    <row r="56" spans="1:12" ht="25.5">
      <c r="A56" s="17">
        <f>A55+1</f>
        <v>36</v>
      </c>
      <c r="B56" s="36" t="s">
        <v>44</v>
      </c>
      <c r="C56" s="37" t="s">
        <v>125</v>
      </c>
      <c r="D56" s="45" t="s">
        <v>126</v>
      </c>
      <c r="E56" s="39" t="s">
        <v>127</v>
      </c>
      <c r="F56" s="36" t="s">
        <v>44</v>
      </c>
      <c r="G56" s="15" t="s">
        <v>42</v>
      </c>
      <c r="H56" s="40">
        <v>10</v>
      </c>
      <c r="I56" s="41">
        <v>1.7037037037037035</v>
      </c>
      <c r="J56" s="42">
        <f t="shared" si="0"/>
        <v>1.7037037037037035</v>
      </c>
      <c r="K56" s="46"/>
      <c r="L56" s="14">
        <f t="shared" si="1"/>
        <v>0</v>
      </c>
    </row>
    <row r="57" spans="1:12" ht="25.5">
      <c r="A57" s="17">
        <v>41</v>
      </c>
      <c r="B57" s="36" t="s">
        <v>44</v>
      </c>
      <c r="C57" s="37" t="s">
        <v>128</v>
      </c>
      <c r="D57" s="45" t="s">
        <v>129</v>
      </c>
      <c r="E57" s="39" t="s">
        <v>130</v>
      </c>
      <c r="F57" s="36" t="s">
        <v>44</v>
      </c>
      <c r="G57" s="15" t="s">
        <v>42</v>
      </c>
      <c r="H57" s="40">
        <v>10</v>
      </c>
      <c r="I57" s="41">
        <v>1.7037037037037035</v>
      </c>
      <c r="J57" s="42">
        <f t="shared" si="0"/>
        <v>1.7037037037037035</v>
      </c>
      <c r="K57" s="46"/>
      <c r="L57" s="14">
        <f t="shared" si="1"/>
        <v>0</v>
      </c>
    </row>
    <row r="58" spans="1:12" ht="25.5">
      <c r="A58" s="17">
        <v>42</v>
      </c>
      <c r="B58" s="27"/>
      <c r="C58" s="28">
        <v>5901276034766</v>
      </c>
      <c r="D58" s="50" t="s">
        <v>131</v>
      </c>
      <c r="E58" s="30" t="s">
        <v>132</v>
      </c>
      <c r="F58" s="27" t="s">
        <v>48</v>
      </c>
      <c r="G58" s="31" t="s">
        <v>48</v>
      </c>
      <c r="H58" s="43">
        <v>5</v>
      </c>
      <c r="I58" s="24">
        <v>2.8933333333333331</v>
      </c>
      <c r="J58" s="44">
        <f t="shared" si="0"/>
        <v>2.8933333333333331</v>
      </c>
      <c r="K58" s="46"/>
      <c r="L58" s="14">
        <f t="shared" si="1"/>
        <v>0</v>
      </c>
    </row>
    <row r="59" spans="1:12" ht="25.5">
      <c r="A59" s="17">
        <v>43</v>
      </c>
      <c r="B59" s="27"/>
      <c r="C59" s="28">
        <v>5901276034803</v>
      </c>
      <c r="D59" s="20" t="s">
        <v>133</v>
      </c>
      <c r="E59" s="30" t="s">
        <v>134</v>
      </c>
      <c r="F59" s="27" t="s">
        <v>48</v>
      </c>
      <c r="G59" s="31" t="s">
        <v>48</v>
      </c>
      <c r="H59" s="51">
        <v>10</v>
      </c>
      <c r="I59" s="24">
        <v>1.5298245614035091</v>
      </c>
      <c r="J59" s="52">
        <f t="shared" si="0"/>
        <v>1.5298245614035091</v>
      </c>
      <c r="K59" s="46"/>
      <c r="L59" s="14">
        <f t="shared" si="1"/>
        <v>0</v>
      </c>
    </row>
    <row r="60" spans="1:12" ht="15.75">
      <c r="A60" s="17">
        <v>44</v>
      </c>
      <c r="B60" s="27"/>
      <c r="C60" s="28">
        <v>5901276017684</v>
      </c>
      <c r="D60" s="29" t="s">
        <v>135</v>
      </c>
      <c r="E60" s="30" t="s">
        <v>136</v>
      </c>
      <c r="F60" s="27" t="s">
        <v>137</v>
      </c>
      <c r="G60" s="22" t="s">
        <v>29</v>
      </c>
      <c r="H60" s="51">
        <v>2</v>
      </c>
      <c r="I60" s="24">
        <v>9.3333333333333339</v>
      </c>
      <c r="J60" s="52">
        <f t="shared" si="0"/>
        <v>9.3333333333333339</v>
      </c>
      <c r="K60" s="46"/>
      <c r="L60" s="14">
        <f t="shared" si="1"/>
        <v>0</v>
      </c>
    </row>
    <row r="61" spans="1:12" ht="15.75">
      <c r="A61" s="17">
        <v>45</v>
      </c>
      <c r="B61" s="27"/>
      <c r="C61" s="53">
        <v>5901276064589</v>
      </c>
      <c r="D61" s="29" t="s">
        <v>138</v>
      </c>
      <c r="E61" s="30" t="s">
        <v>136</v>
      </c>
      <c r="F61" s="27" t="s">
        <v>137</v>
      </c>
      <c r="G61" s="22" t="s">
        <v>139</v>
      </c>
      <c r="H61" s="23">
        <v>2</v>
      </c>
      <c r="I61" s="24">
        <v>9.3333333333333339</v>
      </c>
      <c r="J61" s="25">
        <f t="shared" si="0"/>
        <v>9.3333333333333339</v>
      </c>
      <c r="K61" s="46"/>
      <c r="L61" s="14">
        <f t="shared" si="1"/>
        <v>0</v>
      </c>
    </row>
    <row r="62" spans="1:12" ht="15.75">
      <c r="A62" s="17">
        <f>A61+1</f>
        <v>46</v>
      </c>
      <c r="B62" s="27"/>
      <c r="C62" s="28">
        <v>5901276052128</v>
      </c>
      <c r="D62" s="29" t="s">
        <v>140</v>
      </c>
      <c r="E62" s="30" t="s">
        <v>136</v>
      </c>
      <c r="F62" s="27" t="s">
        <v>18</v>
      </c>
      <c r="G62" s="22" t="s">
        <v>141</v>
      </c>
      <c r="H62" s="23">
        <v>2</v>
      </c>
      <c r="I62" s="24">
        <v>9.3333333333333339</v>
      </c>
      <c r="J62" s="25">
        <f t="shared" si="0"/>
        <v>9.3333333333333339</v>
      </c>
      <c r="K62" s="46"/>
      <c r="L62" s="14">
        <f t="shared" si="1"/>
        <v>0</v>
      </c>
    </row>
    <row r="63" spans="1:12" ht="25.5">
      <c r="A63" s="17">
        <v>46</v>
      </c>
      <c r="B63" s="27"/>
      <c r="C63" s="28">
        <v>5901276034872</v>
      </c>
      <c r="D63" s="20" t="s">
        <v>142</v>
      </c>
      <c r="E63" s="30" t="s">
        <v>143</v>
      </c>
      <c r="F63" s="27" t="s">
        <v>48</v>
      </c>
      <c r="G63" s="31" t="s">
        <v>48</v>
      </c>
      <c r="H63" s="51">
        <v>5</v>
      </c>
      <c r="I63" s="24">
        <v>3.8533333333333335</v>
      </c>
      <c r="J63" s="52">
        <f t="shared" si="0"/>
        <v>3.8533333333333335</v>
      </c>
      <c r="K63" s="34"/>
      <c r="L63" s="14">
        <f t="shared" si="1"/>
        <v>0</v>
      </c>
    </row>
    <row r="64" spans="1:12" ht="15.75">
      <c r="A64" s="17">
        <v>47</v>
      </c>
      <c r="B64" s="27"/>
      <c r="C64" s="54">
        <v>5901276001331</v>
      </c>
      <c r="D64" s="55" t="s">
        <v>144</v>
      </c>
      <c r="E64" s="56" t="s">
        <v>145</v>
      </c>
      <c r="F64" s="27" t="s">
        <v>137</v>
      </c>
      <c r="G64" s="22" t="s">
        <v>40</v>
      </c>
      <c r="H64" s="57">
        <v>1</v>
      </c>
      <c r="I64" s="24">
        <v>3.9920000000000004</v>
      </c>
      <c r="J64" s="58">
        <f t="shared" si="0"/>
        <v>3.9920000000000004</v>
      </c>
      <c r="K64" s="34"/>
      <c r="L64" s="14">
        <f t="shared" si="1"/>
        <v>0</v>
      </c>
    </row>
    <row r="65" spans="1:12" ht="15.75">
      <c r="A65" s="17">
        <v>49</v>
      </c>
      <c r="B65" s="27"/>
      <c r="C65" s="53">
        <v>5901276064558</v>
      </c>
      <c r="D65" s="29" t="s">
        <v>146</v>
      </c>
      <c r="E65" s="30" t="s">
        <v>145</v>
      </c>
      <c r="F65" s="27" t="s">
        <v>137</v>
      </c>
      <c r="G65" s="22" t="s">
        <v>139</v>
      </c>
      <c r="H65" s="23">
        <v>5</v>
      </c>
      <c r="I65" s="24">
        <v>5.2</v>
      </c>
      <c r="J65" s="25">
        <f t="shared" si="0"/>
        <v>5.2</v>
      </c>
      <c r="K65" s="32"/>
      <c r="L65" s="14">
        <f t="shared" si="1"/>
        <v>0</v>
      </c>
    </row>
    <row r="66" spans="1:12" ht="15.75">
      <c r="A66" s="17">
        <v>48</v>
      </c>
      <c r="B66" s="27"/>
      <c r="C66" s="28">
        <v>5901276017677</v>
      </c>
      <c r="D66" s="29" t="s">
        <v>147</v>
      </c>
      <c r="E66" s="30" t="s">
        <v>145</v>
      </c>
      <c r="F66" s="27" t="s">
        <v>18</v>
      </c>
      <c r="G66" s="22" t="s">
        <v>29</v>
      </c>
      <c r="H66" s="23">
        <v>5</v>
      </c>
      <c r="I66" s="24">
        <v>5.3608247422680408</v>
      </c>
      <c r="J66" s="25">
        <f t="shared" si="0"/>
        <v>5.3608247422680408</v>
      </c>
      <c r="K66" s="34"/>
      <c r="L66" s="14">
        <f t="shared" si="1"/>
        <v>0</v>
      </c>
    </row>
    <row r="67" spans="1:12" ht="15.75">
      <c r="A67" s="17">
        <f>A66+1</f>
        <v>49</v>
      </c>
      <c r="B67" s="27"/>
      <c r="C67" s="28">
        <v>5901276052111</v>
      </c>
      <c r="D67" s="29" t="s">
        <v>148</v>
      </c>
      <c r="E67" s="30" t="s">
        <v>145</v>
      </c>
      <c r="F67" s="27" t="s">
        <v>18</v>
      </c>
      <c r="G67" s="22" t="s">
        <v>141</v>
      </c>
      <c r="H67" s="23">
        <v>5</v>
      </c>
      <c r="I67" s="24">
        <v>5.2</v>
      </c>
      <c r="J67" s="25">
        <f t="shared" si="0"/>
        <v>5.2</v>
      </c>
      <c r="K67" s="34"/>
      <c r="L67" s="14">
        <f t="shared" si="1"/>
        <v>0</v>
      </c>
    </row>
    <row r="68" spans="1:12" ht="25.5">
      <c r="A68" s="17">
        <v>53</v>
      </c>
      <c r="B68" s="36" t="s">
        <v>44</v>
      </c>
      <c r="C68" s="37" t="s">
        <v>149</v>
      </c>
      <c r="D68" s="45" t="s">
        <v>150</v>
      </c>
      <c r="E68" s="39" t="s">
        <v>151</v>
      </c>
      <c r="F68" s="36" t="s">
        <v>44</v>
      </c>
      <c r="G68" s="15" t="s">
        <v>152</v>
      </c>
      <c r="H68" s="40">
        <v>5</v>
      </c>
      <c r="I68" s="41">
        <v>4.844444444444445</v>
      </c>
      <c r="J68" s="42">
        <f t="shared" si="0"/>
        <v>4.844444444444445</v>
      </c>
      <c r="K68" s="32"/>
      <c r="L68" s="14">
        <f t="shared" si="1"/>
        <v>0</v>
      </c>
    </row>
    <row r="69" spans="1:12" ht="25.5">
      <c r="A69" s="17">
        <v>54</v>
      </c>
      <c r="B69" s="36" t="s">
        <v>44</v>
      </c>
      <c r="C69" s="37" t="s">
        <v>153</v>
      </c>
      <c r="D69" s="45" t="s">
        <v>154</v>
      </c>
      <c r="E69" s="39" t="s">
        <v>151</v>
      </c>
      <c r="F69" s="36" t="s">
        <v>44</v>
      </c>
      <c r="G69" s="15" t="s">
        <v>29</v>
      </c>
      <c r="H69" s="40">
        <v>5</v>
      </c>
      <c r="I69" s="41">
        <v>4.844444444444445</v>
      </c>
      <c r="J69" s="42">
        <f t="shared" si="0"/>
        <v>4.844444444444445</v>
      </c>
      <c r="K69" s="32"/>
      <c r="L69" s="14">
        <f t="shared" si="1"/>
        <v>0</v>
      </c>
    </row>
    <row r="70" spans="1:12" ht="25.5">
      <c r="A70" s="17">
        <v>50</v>
      </c>
      <c r="B70" s="27"/>
      <c r="C70" s="28">
        <v>5901276077503</v>
      </c>
      <c r="D70" s="29" t="s">
        <v>155</v>
      </c>
      <c r="E70" s="30" t="s">
        <v>156</v>
      </c>
      <c r="F70" s="27" t="s">
        <v>18</v>
      </c>
      <c r="G70" s="22" t="s">
        <v>29</v>
      </c>
      <c r="H70" s="23">
        <v>5</v>
      </c>
      <c r="I70" s="24">
        <v>4.3600000000000003</v>
      </c>
      <c r="J70" s="25">
        <f t="shared" si="0"/>
        <v>4.3600000000000003</v>
      </c>
      <c r="K70" s="32"/>
      <c r="L70" s="14">
        <f t="shared" si="1"/>
        <v>0</v>
      </c>
    </row>
    <row r="71" spans="1:12" ht="25.5">
      <c r="A71" s="17">
        <v>51</v>
      </c>
      <c r="B71" s="27"/>
      <c r="C71" s="28">
        <v>5901276077787</v>
      </c>
      <c r="D71" s="29" t="s">
        <v>157</v>
      </c>
      <c r="E71" s="30" t="s">
        <v>156</v>
      </c>
      <c r="F71" s="27" t="s">
        <v>18</v>
      </c>
      <c r="G71" s="22" t="s">
        <v>158</v>
      </c>
      <c r="H71" s="23">
        <v>5</v>
      </c>
      <c r="I71" s="24">
        <v>4.3600000000000003</v>
      </c>
      <c r="J71" s="25">
        <f t="shared" ref="J71:J134" si="2">I71-I71*$K$3</f>
        <v>4.3600000000000003</v>
      </c>
      <c r="K71" s="32"/>
      <c r="L71" s="14">
        <f t="shared" si="1"/>
        <v>0</v>
      </c>
    </row>
    <row r="72" spans="1:12" ht="25.5">
      <c r="A72" s="17">
        <v>52</v>
      </c>
      <c r="B72" s="27"/>
      <c r="C72" s="28">
        <v>5901276085577</v>
      </c>
      <c r="D72" s="29" t="s">
        <v>159</v>
      </c>
      <c r="E72" s="49" t="s">
        <v>151</v>
      </c>
      <c r="F72" s="27" t="s">
        <v>18</v>
      </c>
      <c r="G72" s="33" t="s">
        <v>160</v>
      </c>
      <c r="H72" s="23">
        <v>5</v>
      </c>
      <c r="I72" s="24">
        <v>4.3600000000000003</v>
      </c>
      <c r="J72" s="25">
        <f t="shared" si="2"/>
        <v>4.3600000000000003</v>
      </c>
      <c r="K72" s="26"/>
      <c r="L72" s="14">
        <f t="shared" ref="L72:L135" si="3">(J72*K72)</f>
        <v>0</v>
      </c>
    </row>
    <row r="73" spans="1:12" ht="25.5">
      <c r="A73" s="17">
        <f>A72+1</f>
        <v>53</v>
      </c>
      <c r="B73" s="27"/>
      <c r="C73" s="53">
        <v>5901276085652</v>
      </c>
      <c r="D73" s="29" t="s">
        <v>161</v>
      </c>
      <c r="E73" s="49" t="s">
        <v>151</v>
      </c>
      <c r="F73" s="27" t="s">
        <v>18</v>
      </c>
      <c r="G73" s="33" t="s">
        <v>162</v>
      </c>
      <c r="H73" s="23">
        <v>5</v>
      </c>
      <c r="I73" s="24">
        <v>4.3600000000000003</v>
      </c>
      <c r="J73" s="25">
        <f t="shared" si="2"/>
        <v>4.3600000000000003</v>
      </c>
      <c r="K73" s="32"/>
      <c r="L73" s="14">
        <f t="shared" si="3"/>
        <v>0</v>
      </c>
    </row>
    <row r="74" spans="1:12" ht="25.5">
      <c r="A74" s="17">
        <v>55</v>
      </c>
      <c r="B74" s="27"/>
      <c r="C74" s="53">
        <v>5901276085720</v>
      </c>
      <c r="D74" s="29" t="s">
        <v>163</v>
      </c>
      <c r="E74" s="56" t="s">
        <v>164</v>
      </c>
      <c r="F74" s="27" t="s">
        <v>18</v>
      </c>
      <c r="G74" s="33" t="s">
        <v>165</v>
      </c>
      <c r="H74" s="23">
        <v>5</v>
      </c>
      <c r="I74" s="24">
        <v>3.7800687285223371</v>
      </c>
      <c r="J74" s="25">
        <f t="shared" si="2"/>
        <v>3.7800687285223371</v>
      </c>
      <c r="K74" s="32"/>
      <c r="L74" s="14">
        <f t="shared" si="3"/>
        <v>0</v>
      </c>
    </row>
    <row r="75" spans="1:12" ht="25.5">
      <c r="A75" s="17">
        <v>56</v>
      </c>
      <c r="B75" s="27"/>
      <c r="C75" s="53">
        <v>5901276085829</v>
      </c>
      <c r="D75" s="29" t="s">
        <v>166</v>
      </c>
      <c r="E75" s="56" t="s">
        <v>167</v>
      </c>
      <c r="F75" s="27" t="s">
        <v>18</v>
      </c>
      <c r="G75" s="33" t="s">
        <v>165</v>
      </c>
      <c r="H75" s="23">
        <v>5</v>
      </c>
      <c r="I75" s="24">
        <v>3.7800687285223371</v>
      </c>
      <c r="J75" s="25">
        <f t="shared" si="2"/>
        <v>3.7800687285223371</v>
      </c>
      <c r="K75" s="46"/>
      <c r="L75" s="14">
        <f t="shared" si="3"/>
        <v>0</v>
      </c>
    </row>
    <row r="76" spans="1:12" ht="25.5">
      <c r="A76" s="17">
        <f>A75+1</f>
        <v>57</v>
      </c>
      <c r="B76" s="36" t="s">
        <v>44</v>
      </c>
      <c r="C76" s="37" t="s">
        <v>168</v>
      </c>
      <c r="D76" s="45" t="s">
        <v>169</v>
      </c>
      <c r="E76" s="39" t="s">
        <v>170</v>
      </c>
      <c r="F76" s="36" t="s">
        <v>44</v>
      </c>
      <c r="G76" s="15" t="s">
        <v>42</v>
      </c>
      <c r="H76" s="40">
        <v>5</v>
      </c>
      <c r="I76" s="41">
        <v>4.844444444444445</v>
      </c>
      <c r="J76" s="42">
        <f t="shared" si="2"/>
        <v>4.844444444444445</v>
      </c>
      <c r="K76" s="46"/>
      <c r="L76" s="14">
        <f t="shared" si="3"/>
        <v>0</v>
      </c>
    </row>
    <row r="77" spans="1:12" ht="25.5">
      <c r="A77" s="17">
        <v>57</v>
      </c>
      <c r="B77" s="27"/>
      <c r="C77" s="28">
        <v>5901276078135</v>
      </c>
      <c r="D77" s="29" t="s">
        <v>171</v>
      </c>
      <c r="E77" s="56" t="s">
        <v>172</v>
      </c>
      <c r="F77" s="27" t="s">
        <v>18</v>
      </c>
      <c r="G77" s="31" t="s">
        <v>165</v>
      </c>
      <c r="H77" s="59" t="s">
        <v>173</v>
      </c>
      <c r="I77" s="24">
        <v>3.7800687285223371</v>
      </c>
      <c r="J77" s="52">
        <f t="shared" si="2"/>
        <v>3.7800687285223371</v>
      </c>
      <c r="K77" s="32"/>
      <c r="L77" s="14">
        <f t="shared" si="3"/>
        <v>0</v>
      </c>
    </row>
    <row r="78" spans="1:12" ht="25.5">
      <c r="A78" s="17">
        <v>58</v>
      </c>
      <c r="B78" s="27"/>
      <c r="C78" s="53">
        <v>5901276085928</v>
      </c>
      <c r="D78" s="29" t="s">
        <v>174</v>
      </c>
      <c r="E78" s="56" t="s">
        <v>175</v>
      </c>
      <c r="F78" s="27" t="s">
        <v>18</v>
      </c>
      <c r="G78" s="33" t="s">
        <v>165</v>
      </c>
      <c r="H78" s="23">
        <v>5</v>
      </c>
      <c r="I78" s="24">
        <v>3.7800687285223371</v>
      </c>
      <c r="J78" s="25">
        <f t="shared" si="2"/>
        <v>3.7800687285223371</v>
      </c>
      <c r="K78" s="32"/>
      <c r="L78" s="14">
        <f t="shared" si="3"/>
        <v>0</v>
      </c>
    </row>
    <row r="79" spans="1:12" ht="25.5">
      <c r="A79" s="17">
        <v>59</v>
      </c>
      <c r="B79" s="36" t="s">
        <v>44</v>
      </c>
      <c r="C79" s="37" t="s">
        <v>168</v>
      </c>
      <c r="D79" s="45" t="s">
        <v>169</v>
      </c>
      <c r="E79" s="39" t="s">
        <v>176</v>
      </c>
      <c r="F79" s="36" t="s">
        <v>44</v>
      </c>
      <c r="G79" s="15" t="s">
        <v>42</v>
      </c>
      <c r="H79" s="40">
        <v>5</v>
      </c>
      <c r="I79" s="41">
        <v>4.844444444444445</v>
      </c>
      <c r="J79" s="42">
        <f t="shared" si="2"/>
        <v>4.844444444444445</v>
      </c>
      <c r="K79" s="46"/>
      <c r="L79" s="14">
        <f t="shared" si="3"/>
        <v>0</v>
      </c>
    </row>
    <row r="80" spans="1:12" ht="15.75">
      <c r="A80" s="17">
        <v>60</v>
      </c>
      <c r="B80" s="27"/>
      <c r="C80" s="28">
        <v>5901276056850</v>
      </c>
      <c r="D80" s="29" t="s">
        <v>177</v>
      </c>
      <c r="E80" s="56" t="s">
        <v>178</v>
      </c>
      <c r="F80" s="27" t="s">
        <v>137</v>
      </c>
      <c r="G80" s="22" t="s">
        <v>21</v>
      </c>
      <c r="H80" s="23">
        <v>5</v>
      </c>
      <c r="I80" s="24">
        <v>2.8000000000000003</v>
      </c>
      <c r="J80" s="25">
        <f t="shared" si="2"/>
        <v>2.8000000000000003</v>
      </c>
      <c r="K80" s="46"/>
      <c r="L80" s="14">
        <f t="shared" si="3"/>
        <v>0</v>
      </c>
    </row>
    <row r="81" spans="1:12" ht="15.75">
      <c r="A81" s="17">
        <f>A80+1</f>
        <v>61</v>
      </c>
      <c r="B81" s="27"/>
      <c r="C81" s="28">
        <v>5901276056898</v>
      </c>
      <c r="D81" s="29" t="s">
        <v>179</v>
      </c>
      <c r="E81" s="56" t="s">
        <v>178</v>
      </c>
      <c r="F81" s="27" t="s">
        <v>137</v>
      </c>
      <c r="G81" s="22" t="s">
        <v>89</v>
      </c>
      <c r="H81" s="23">
        <v>5</v>
      </c>
      <c r="I81" s="24">
        <v>2.8000000000000003</v>
      </c>
      <c r="J81" s="25">
        <f t="shared" si="2"/>
        <v>2.8000000000000003</v>
      </c>
      <c r="K81" s="34"/>
      <c r="L81" s="14">
        <f t="shared" si="3"/>
        <v>0</v>
      </c>
    </row>
    <row r="82" spans="1:12" ht="15.75">
      <c r="A82" s="17">
        <v>61</v>
      </c>
      <c r="B82" s="27"/>
      <c r="C82" s="28">
        <v>5901276056966</v>
      </c>
      <c r="D82" s="29" t="s">
        <v>180</v>
      </c>
      <c r="E82" s="56" t="s">
        <v>178</v>
      </c>
      <c r="F82" s="27" t="s">
        <v>137</v>
      </c>
      <c r="G82" s="22" t="s">
        <v>80</v>
      </c>
      <c r="H82" s="23">
        <v>5</v>
      </c>
      <c r="I82" s="24">
        <v>2.8865979381443303</v>
      </c>
      <c r="J82" s="25">
        <f t="shared" si="2"/>
        <v>2.8865979381443303</v>
      </c>
      <c r="K82" s="34"/>
      <c r="L82" s="14">
        <f t="shared" si="3"/>
        <v>0</v>
      </c>
    </row>
    <row r="83" spans="1:12" ht="15.75">
      <c r="A83" s="17">
        <v>62</v>
      </c>
      <c r="B83" s="27"/>
      <c r="C83" s="60">
        <v>5901276059509</v>
      </c>
      <c r="D83" s="29" t="s">
        <v>181</v>
      </c>
      <c r="E83" s="56" t="s">
        <v>178</v>
      </c>
      <c r="F83" s="27" t="s">
        <v>137</v>
      </c>
      <c r="G83" s="22" t="s">
        <v>182</v>
      </c>
      <c r="H83" s="23">
        <v>5</v>
      </c>
      <c r="I83" s="24">
        <v>2.8000000000000003</v>
      </c>
      <c r="J83" s="25">
        <f t="shared" si="2"/>
        <v>2.8000000000000003</v>
      </c>
      <c r="K83" s="61"/>
      <c r="L83" s="14">
        <f t="shared" si="3"/>
        <v>0</v>
      </c>
    </row>
    <row r="84" spans="1:12" ht="15.75">
      <c r="A84" s="17">
        <v>63</v>
      </c>
      <c r="B84" s="27"/>
      <c r="C84" s="62">
        <v>5901276060086</v>
      </c>
      <c r="D84" s="29" t="s">
        <v>183</v>
      </c>
      <c r="E84" s="56" t="s">
        <v>178</v>
      </c>
      <c r="F84" s="27" t="s">
        <v>137</v>
      </c>
      <c r="G84" s="33" t="s">
        <v>23</v>
      </c>
      <c r="H84" s="23">
        <v>5</v>
      </c>
      <c r="I84" s="24">
        <v>2.8000000000000003</v>
      </c>
      <c r="J84" s="25">
        <f t="shared" si="2"/>
        <v>2.8000000000000003</v>
      </c>
      <c r="K84" s="34"/>
      <c r="L84" s="14">
        <f t="shared" si="3"/>
        <v>0</v>
      </c>
    </row>
    <row r="85" spans="1:12" ht="15.75">
      <c r="A85" s="17">
        <v>64</v>
      </c>
      <c r="B85" s="27"/>
      <c r="C85" s="28">
        <v>5901276034988</v>
      </c>
      <c r="D85" s="20" t="s">
        <v>184</v>
      </c>
      <c r="E85" s="30" t="s">
        <v>185</v>
      </c>
      <c r="F85" s="27" t="s">
        <v>48</v>
      </c>
      <c r="G85" s="31" t="s">
        <v>48</v>
      </c>
      <c r="H85" s="43">
        <v>1</v>
      </c>
      <c r="I85" s="24">
        <v>11.373333333333333</v>
      </c>
      <c r="J85" s="44">
        <f t="shared" si="2"/>
        <v>11.373333333333333</v>
      </c>
      <c r="K85" s="32"/>
      <c r="L85" s="14">
        <f t="shared" si="3"/>
        <v>0</v>
      </c>
    </row>
    <row r="86" spans="1:12" ht="15.75">
      <c r="A86" s="17">
        <f>A85+1</f>
        <v>65</v>
      </c>
      <c r="B86" s="27"/>
      <c r="C86" s="28">
        <v>5901276034957</v>
      </c>
      <c r="D86" s="20" t="s">
        <v>186</v>
      </c>
      <c r="E86" s="30" t="s">
        <v>187</v>
      </c>
      <c r="F86" s="27" t="s">
        <v>48</v>
      </c>
      <c r="G86" s="31" t="s">
        <v>48</v>
      </c>
      <c r="H86" s="43">
        <v>1</v>
      </c>
      <c r="I86" s="24">
        <v>28</v>
      </c>
      <c r="J86" s="44">
        <f t="shared" si="2"/>
        <v>28</v>
      </c>
      <c r="K86" s="32"/>
      <c r="L86" s="14">
        <f t="shared" si="3"/>
        <v>0</v>
      </c>
    </row>
    <row r="87" spans="1:12" ht="15.75">
      <c r="A87" s="17">
        <v>65</v>
      </c>
      <c r="B87" s="27"/>
      <c r="C87" s="28">
        <v>5901276034971</v>
      </c>
      <c r="D87" s="20" t="s">
        <v>188</v>
      </c>
      <c r="E87" s="30" t="s">
        <v>189</v>
      </c>
      <c r="F87" s="27" t="s">
        <v>48</v>
      </c>
      <c r="G87" s="31" t="s">
        <v>48</v>
      </c>
      <c r="H87" s="43">
        <v>1</v>
      </c>
      <c r="I87" s="24">
        <v>15.200000000000001</v>
      </c>
      <c r="J87" s="44">
        <f t="shared" si="2"/>
        <v>15.200000000000001</v>
      </c>
      <c r="K87" s="32"/>
      <c r="L87" s="14">
        <f t="shared" si="3"/>
        <v>0</v>
      </c>
    </row>
    <row r="88" spans="1:12" ht="15.75">
      <c r="A88" s="17">
        <v>66</v>
      </c>
      <c r="B88" s="27"/>
      <c r="C88" s="63">
        <v>5901276071358</v>
      </c>
      <c r="D88" s="55" t="s">
        <v>190</v>
      </c>
      <c r="E88" s="64" t="s">
        <v>191</v>
      </c>
      <c r="F88" s="27" t="s">
        <v>18</v>
      </c>
      <c r="G88" s="22" t="s">
        <v>80</v>
      </c>
      <c r="H88" s="23">
        <v>1</v>
      </c>
      <c r="I88" s="24">
        <v>7.5601374570446742</v>
      </c>
      <c r="J88" s="25">
        <f t="shared" si="2"/>
        <v>7.5601374570446742</v>
      </c>
      <c r="K88" s="34"/>
      <c r="L88" s="14">
        <f t="shared" si="3"/>
        <v>0</v>
      </c>
    </row>
    <row r="89" spans="1:12" ht="15.75">
      <c r="A89" s="17">
        <v>67</v>
      </c>
      <c r="B89" s="27"/>
      <c r="C89" s="63">
        <v>5901276080046</v>
      </c>
      <c r="D89" s="55" t="s">
        <v>192</v>
      </c>
      <c r="E89" s="64" t="s">
        <v>191</v>
      </c>
      <c r="F89" s="27" t="s">
        <v>18</v>
      </c>
      <c r="G89" s="22" t="s">
        <v>89</v>
      </c>
      <c r="H89" s="23">
        <v>1</v>
      </c>
      <c r="I89" s="24">
        <v>7.333333333333333</v>
      </c>
      <c r="J89" s="25">
        <f t="shared" si="2"/>
        <v>7.333333333333333</v>
      </c>
      <c r="K89" s="34"/>
      <c r="L89" s="14">
        <f t="shared" si="3"/>
        <v>0</v>
      </c>
    </row>
    <row r="90" spans="1:12" ht="15.75">
      <c r="A90" s="17">
        <v>68</v>
      </c>
      <c r="B90" s="27"/>
      <c r="C90" s="28">
        <v>5901276041658</v>
      </c>
      <c r="D90" s="29" t="s">
        <v>193</v>
      </c>
      <c r="E90" s="30" t="s">
        <v>194</v>
      </c>
      <c r="F90" s="27" t="s">
        <v>137</v>
      </c>
      <c r="G90" s="22" t="s">
        <v>80</v>
      </c>
      <c r="H90" s="51">
        <v>1</v>
      </c>
      <c r="I90" s="24">
        <v>3.6</v>
      </c>
      <c r="J90" s="52">
        <f t="shared" si="2"/>
        <v>3.6</v>
      </c>
      <c r="K90" s="34"/>
      <c r="L90" s="14">
        <f t="shared" si="3"/>
        <v>0</v>
      </c>
    </row>
    <row r="91" spans="1:12" ht="15.75">
      <c r="A91" s="17">
        <f>A90+1</f>
        <v>69</v>
      </c>
      <c r="B91" s="27"/>
      <c r="C91" s="65">
        <v>5901276023340</v>
      </c>
      <c r="D91" s="55" t="s">
        <v>195</v>
      </c>
      <c r="E91" s="66" t="s">
        <v>196</v>
      </c>
      <c r="F91" s="27" t="s">
        <v>137</v>
      </c>
      <c r="G91" s="67" t="s">
        <v>89</v>
      </c>
      <c r="H91" s="68">
        <v>1</v>
      </c>
      <c r="I91" s="24">
        <v>3.8000000000000003</v>
      </c>
      <c r="J91" s="69">
        <f t="shared" si="2"/>
        <v>3.8000000000000003</v>
      </c>
      <c r="K91" s="34"/>
      <c r="L91" s="14">
        <f t="shared" si="3"/>
        <v>0</v>
      </c>
    </row>
    <row r="92" spans="1:12" ht="15.75">
      <c r="A92" s="17">
        <v>69</v>
      </c>
      <c r="B92" s="27"/>
      <c r="C92" s="65">
        <v>5901276023357</v>
      </c>
      <c r="D92" s="55" t="s">
        <v>197</v>
      </c>
      <c r="E92" s="66" t="s">
        <v>196</v>
      </c>
      <c r="F92" s="27" t="s">
        <v>137</v>
      </c>
      <c r="G92" s="67" t="s">
        <v>80</v>
      </c>
      <c r="H92" s="68">
        <v>1</v>
      </c>
      <c r="I92" s="24">
        <v>3.8000000000000003</v>
      </c>
      <c r="J92" s="69">
        <f t="shared" si="2"/>
        <v>3.8000000000000003</v>
      </c>
      <c r="K92" s="34"/>
      <c r="L92" s="14">
        <f t="shared" si="3"/>
        <v>0</v>
      </c>
    </row>
    <row r="93" spans="1:12" ht="25.5">
      <c r="A93" s="17">
        <v>70</v>
      </c>
      <c r="B93" s="27"/>
      <c r="C93" s="28">
        <v>5901276072430</v>
      </c>
      <c r="D93" s="29" t="s">
        <v>198</v>
      </c>
      <c r="E93" s="30" t="s">
        <v>199</v>
      </c>
      <c r="F93" s="27" t="s">
        <v>18</v>
      </c>
      <c r="G93" s="31" t="s">
        <v>165</v>
      </c>
      <c r="H93" s="23">
        <v>1</v>
      </c>
      <c r="I93" s="24">
        <v>1.6357388316151205</v>
      </c>
      <c r="J93" s="25">
        <f t="shared" si="2"/>
        <v>1.6357388316151205</v>
      </c>
      <c r="K93" s="34"/>
      <c r="L93" s="14">
        <f t="shared" si="3"/>
        <v>0</v>
      </c>
    </row>
    <row r="94" spans="1:12" ht="25.5">
      <c r="A94" s="17">
        <v>71</v>
      </c>
      <c r="B94" s="27"/>
      <c r="C94" s="28">
        <v>5901276072324</v>
      </c>
      <c r="D94" s="29" t="s">
        <v>200</v>
      </c>
      <c r="E94" s="30" t="s">
        <v>201</v>
      </c>
      <c r="F94" s="27" t="s">
        <v>18</v>
      </c>
      <c r="G94" s="31" t="s">
        <v>165</v>
      </c>
      <c r="H94" s="23">
        <v>1</v>
      </c>
      <c r="I94" s="24">
        <v>1.6357388316151205</v>
      </c>
      <c r="J94" s="25">
        <f t="shared" si="2"/>
        <v>1.6357388316151205</v>
      </c>
      <c r="K94" s="34"/>
      <c r="L94" s="14">
        <f t="shared" si="3"/>
        <v>0</v>
      </c>
    </row>
    <row r="95" spans="1:12" ht="25.5">
      <c r="A95" s="17">
        <v>72</v>
      </c>
      <c r="B95" s="27"/>
      <c r="C95" s="28">
        <v>5901276072218</v>
      </c>
      <c r="D95" s="29" t="s">
        <v>202</v>
      </c>
      <c r="E95" s="30" t="s">
        <v>203</v>
      </c>
      <c r="F95" s="27" t="s">
        <v>18</v>
      </c>
      <c r="G95" s="31" t="s">
        <v>165</v>
      </c>
      <c r="H95" s="23">
        <v>1</v>
      </c>
      <c r="I95" s="24">
        <v>1.6357388316151205</v>
      </c>
      <c r="J95" s="25">
        <f t="shared" si="2"/>
        <v>1.6357388316151205</v>
      </c>
      <c r="K95" s="34"/>
      <c r="L95" s="14">
        <f t="shared" si="3"/>
        <v>0</v>
      </c>
    </row>
    <row r="96" spans="1:12" ht="25.5">
      <c r="A96" s="17">
        <f>A95+1</f>
        <v>73</v>
      </c>
      <c r="B96" s="27"/>
      <c r="C96" s="28">
        <v>5901276072102</v>
      </c>
      <c r="D96" s="29" t="s">
        <v>204</v>
      </c>
      <c r="E96" s="30" t="s">
        <v>205</v>
      </c>
      <c r="F96" s="27" t="s">
        <v>18</v>
      </c>
      <c r="G96" s="31" t="s">
        <v>165</v>
      </c>
      <c r="H96" s="23">
        <v>1</v>
      </c>
      <c r="I96" s="24">
        <v>1.6357388316151205</v>
      </c>
      <c r="J96" s="25">
        <f t="shared" si="2"/>
        <v>1.6357388316151205</v>
      </c>
      <c r="K96" s="34"/>
      <c r="L96" s="14">
        <f t="shared" si="3"/>
        <v>0</v>
      </c>
    </row>
    <row r="97" spans="1:12" ht="15.75">
      <c r="A97" s="17">
        <v>73</v>
      </c>
      <c r="B97" s="27"/>
      <c r="C97" s="28">
        <v>5901276040903</v>
      </c>
      <c r="D97" s="29" t="s">
        <v>206</v>
      </c>
      <c r="E97" s="30" t="s">
        <v>207</v>
      </c>
      <c r="F97" s="27" t="s">
        <v>18</v>
      </c>
      <c r="G97" s="31" t="s">
        <v>208</v>
      </c>
      <c r="H97" s="51">
        <v>1</v>
      </c>
      <c r="I97" s="24">
        <v>8.6666666666666661</v>
      </c>
      <c r="J97" s="52">
        <f t="shared" si="2"/>
        <v>8.6666666666666661</v>
      </c>
      <c r="K97" s="34"/>
      <c r="L97" s="14">
        <f t="shared" si="3"/>
        <v>0</v>
      </c>
    </row>
    <row r="98" spans="1:12" ht="15.75">
      <c r="A98" s="17">
        <v>74</v>
      </c>
      <c r="B98" s="27"/>
      <c r="C98" s="28">
        <v>5901276091400</v>
      </c>
      <c r="D98" s="29" t="s">
        <v>209</v>
      </c>
      <c r="E98" s="30" t="s">
        <v>210</v>
      </c>
      <c r="F98" s="27" t="s">
        <v>18</v>
      </c>
      <c r="G98" s="31" t="s">
        <v>208</v>
      </c>
      <c r="H98" s="51">
        <v>1</v>
      </c>
      <c r="I98" s="24">
        <v>8.6666666666666661</v>
      </c>
      <c r="J98" s="52">
        <f t="shared" si="2"/>
        <v>8.6666666666666661</v>
      </c>
      <c r="K98" s="34"/>
      <c r="L98" s="14">
        <f t="shared" si="3"/>
        <v>0</v>
      </c>
    </row>
    <row r="99" spans="1:12" ht="15.75">
      <c r="A99" s="17">
        <v>75</v>
      </c>
      <c r="B99" s="27"/>
      <c r="C99" s="28">
        <v>5901276025795</v>
      </c>
      <c r="D99" s="29" t="s">
        <v>211</v>
      </c>
      <c r="E99" s="30" t="s">
        <v>212</v>
      </c>
      <c r="F99" s="27" t="s">
        <v>18</v>
      </c>
      <c r="G99" s="31" t="s">
        <v>208</v>
      </c>
      <c r="H99" s="51">
        <v>1</v>
      </c>
      <c r="I99" s="24">
        <v>8.6666666666666661</v>
      </c>
      <c r="J99" s="52">
        <f t="shared" si="2"/>
        <v>8.6666666666666661</v>
      </c>
      <c r="K99" s="34"/>
      <c r="L99" s="14">
        <f t="shared" si="3"/>
        <v>0</v>
      </c>
    </row>
    <row r="100" spans="1:12" ht="15.75">
      <c r="A100" s="17">
        <v>76</v>
      </c>
      <c r="B100" s="27"/>
      <c r="C100" s="28">
        <v>5901276091394</v>
      </c>
      <c r="D100" s="29" t="s">
        <v>213</v>
      </c>
      <c r="E100" s="30" t="s">
        <v>214</v>
      </c>
      <c r="F100" s="27" t="s">
        <v>18</v>
      </c>
      <c r="G100" s="31" t="s">
        <v>208</v>
      </c>
      <c r="H100" s="51">
        <v>1</v>
      </c>
      <c r="I100" s="24">
        <v>8.6666666666666661</v>
      </c>
      <c r="J100" s="52">
        <f t="shared" si="2"/>
        <v>8.6666666666666661</v>
      </c>
      <c r="K100" s="34"/>
      <c r="L100" s="14">
        <f t="shared" si="3"/>
        <v>0</v>
      </c>
    </row>
    <row r="101" spans="1:12" ht="25.5">
      <c r="A101" s="17">
        <f>A100+1</f>
        <v>77</v>
      </c>
      <c r="B101" s="27"/>
      <c r="C101" s="28">
        <v>5901276091448</v>
      </c>
      <c r="D101" s="29" t="s">
        <v>215</v>
      </c>
      <c r="E101" s="30" t="s">
        <v>216</v>
      </c>
      <c r="F101" s="27" t="s">
        <v>18</v>
      </c>
      <c r="G101" s="31" t="s">
        <v>208</v>
      </c>
      <c r="H101" s="51">
        <v>1</v>
      </c>
      <c r="I101" s="24">
        <v>8.6666666666666661</v>
      </c>
      <c r="J101" s="52">
        <f t="shared" si="2"/>
        <v>8.6666666666666661</v>
      </c>
      <c r="K101" s="34"/>
      <c r="L101" s="14">
        <f t="shared" si="3"/>
        <v>0</v>
      </c>
    </row>
    <row r="102" spans="1:12" ht="15.75">
      <c r="A102" s="17">
        <v>77</v>
      </c>
      <c r="B102" s="27"/>
      <c r="C102" s="28">
        <v>5901276025771</v>
      </c>
      <c r="D102" s="29" t="s">
        <v>217</v>
      </c>
      <c r="E102" s="30" t="s">
        <v>218</v>
      </c>
      <c r="F102" s="27" t="s">
        <v>18</v>
      </c>
      <c r="G102" s="31" t="s">
        <v>208</v>
      </c>
      <c r="H102" s="51">
        <v>1</v>
      </c>
      <c r="I102" s="24">
        <v>8.6666666666666661</v>
      </c>
      <c r="J102" s="52">
        <f t="shared" si="2"/>
        <v>8.6666666666666661</v>
      </c>
      <c r="K102" s="34"/>
      <c r="L102" s="14">
        <f t="shared" si="3"/>
        <v>0</v>
      </c>
    </row>
    <row r="103" spans="1:12" ht="15.75">
      <c r="A103" s="17">
        <v>78</v>
      </c>
      <c r="B103" s="27"/>
      <c r="C103" s="28">
        <v>5901276091455</v>
      </c>
      <c r="D103" s="29" t="s">
        <v>219</v>
      </c>
      <c r="E103" s="30" t="s">
        <v>220</v>
      </c>
      <c r="F103" s="27" t="s">
        <v>18</v>
      </c>
      <c r="G103" s="31" t="s">
        <v>208</v>
      </c>
      <c r="H103" s="51">
        <v>1</v>
      </c>
      <c r="I103" s="24">
        <v>8.6666666666666661</v>
      </c>
      <c r="J103" s="52">
        <f t="shared" si="2"/>
        <v>8.6666666666666661</v>
      </c>
      <c r="K103" s="34"/>
      <c r="L103" s="14">
        <f t="shared" si="3"/>
        <v>0</v>
      </c>
    </row>
    <row r="104" spans="1:12" ht="15.75">
      <c r="A104" s="17">
        <v>79</v>
      </c>
      <c r="B104" s="27"/>
      <c r="C104" s="28">
        <v>5901276091431</v>
      </c>
      <c r="D104" s="29" t="s">
        <v>221</v>
      </c>
      <c r="E104" s="30" t="s">
        <v>222</v>
      </c>
      <c r="F104" s="27" t="s">
        <v>18</v>
      </c>
      <c r="G104" s="31" t="s">
        <v>208</v>
      </c>
      <c r="H104" s="51">
        <v>1</v>
      </c>
      <c r="I104" s="24">
        <v>8.6666666666666661</v>
      </c>
      <c r="J104" s="52">
        <f t="shared" si="2"/>
        <v>8.6666666666666661</v>
      </c>
      <c r="K104" s="34"/>
      <c r="L104" s="14">
        <f t="shared" si="3"/>
        <v>0</v>
      </c>
    </row>
    <row r="105" spans="1:12" ht="15.75">
      <c r="A105" s="17">
        <v>80</v>
      </c>
      <c r="B105" s="27"/>
      <c r="C105" s="28">
        <v>5901276091424</v>
      </c>
      <c r="D105" s="29" t="s">
        <v>223</v>
      </c>
      <c r="E105" s="30" t="s">
        <v>224</v>
      </c>
      <c r="F105" s="27" t="s">
        <v>18</v>
      </c>
      <c r="G105" s="31" t="s">
        <v>208</v>
      </c>
      <c r="H105" s="51">
        <v>1</v>
      </c>
      <c r="I105" s="24">
        <v>8.6666666666666661</v>
      </c>
      <c r="J105" s="52">
        <f t="shared" si="2"/>
        <v>8.6666666666666661</v>
      </c>
      <c r="K105" s="32"/>
      <c r="L105" s="14">
        <f t="shared" si="3"/>
        <v>0</v>
      </c>
    </row>
    <row r="106" spans="1:12" ht="15.75">
      <c r="A106" s="17">
        <f>A105+1</f>
        <v>81</v>
      </c>
      <c r="B106" s="27"/>
      <c r="C106" s="28">
        <v>5901276040927</v>
      </c>
      <c r="D106" s="29" t="s">
        <v>225</v>
      </c>
      <c r="E106" s="30" t="s">
        <v>226</v>
      </c>
      <c r="F106" s="27" t="s">
        <v>18</v>
      </c>
      <c r="G106" s="31" t="s">
        <v>208</v>
      </c>
      <c r="H106" s="51">
        <v>1</v>
      </c>
      <c r="I106" s="24">
        <v>8.6666666666666661</v>
      </c>
      <c r="J106" s="52">
        <f t="shared" si="2"/>
        <v>8.6666666666666661</v>
      </c>
      <c r="K106" s="34"/>
      <c r="L106" s="14">
        <f t="shared" si="3"/>
        <v>0</v>
      </c>
    </row>
    <row r="107" spans="1:12" ht="15.75">
      <c r="A107" s="17">
        <v>81</v>
      </c>
      <c r="B107" s="27"/>
      <c r="C107" s="28">
        <v>5901276040972</v>
      </c>
      <c r="D107" s="29" t="s">
        <v>227</v>
      </c>
      <c r="E107" s="30" t="s">
        <v>228</v>
      </c>
      <c r="F107" s="27" t="s">
        <v>18</v>
      </c>
      <c r="G107" s="31" t="s">
        <v>208</v>
      </c>
      <c r="H107" s="51">
        <v>1</v>
      </c>
      <c r="I107" s="24">
        <v>8.6666666666666661</v>
      </c>
      <c r="J107" s="52">
        <f t="shared" si="2"/>
        <v>8.6666666666666661</v>
      </c>
      <c r="K107" s="34"/>
      <c r="L107" s="14">
        <f t="shared" si="3"/>
        <v>0</v>
      </c>
    </row>
    <row r="108" spans="1:12" ht="15.75">
      <c r="A108" s="17">
        <v>82</v>
      </c>
      <c r="B108" s="27"/>
      <c r="C108" s="28">
        <v>5901276091387</v>
      </c>
      <c r="D108" s="29" t="s">
        <v>229</v>
      </c>
      <c r="E108" s="30" t="s">
        <v>230</v>
      </c>
      <c r="F108" s="27" t="s">
        <v>18</v>
      </c>
      <c r="G108" s="31" t="s">
        <v>208</v>
      </c>
      <c r="H108" s="51">
        <v>1</v>
      </c>
      <c r="I108" s="24">
        <v>8.6666666666666661</v>
      </c>
      <c r="J108" s="52">
        <f t="shared" si="2"/>
        <v>8.6666666666666661</v>
      </c>
      <c r="K108" s="32"/>
      <c r="L108" s="14">
        <f t="shared" si="3"/>
        <v>0</v>
      </c>
    </row>
    <row r="109" spans="1:12" ht="15.75">
      <c r="A109" s="17">
        <v>83</v>
      </c>
      <c r="B109" s="27"/>
      <c r="C109" s="28">
        <v>5901276040941</v>
      </c>
      <c r="D109" s="29" t="s">
        <v>231</v>
      </c>
      <c r="E109" s="30" t="s">
        <v>232</v>
      </c>
      <c r="F109" s="27" t="s">
        <v>18</v>
      </c>
      <c r="G109" s="31" t="s">
        <v>208</v>
      </c>
      <c r="H109" s="51">
        <v>1</v>
      </c>
      <c r="I109" s="24">
        <v>8.6666666666666661</v>
      </c>
      <c r="J109" s="52">
        <f t="shared" si="2"/>
        <v>8.6666666666666661</v>
      </c>
      <c r="K109" s="34"/>
      <c r="L109" s="14">
        <f t="shared" si="3"/>
        <v>0</v>
      </c>
    </row>
    <row r="110" spans="1:12" ht="15.75">
      <c r="A110" s="17">
        <v>84</v>
      </c>
      <c r="B110" s="27"/>
      <c r="C110" s="28">
        <v>5901276025788</v>
      </c>
      <c r="D110" s="29" t="s">
        <v>233</v>
      </c>
      <c r="E110" s="30" t="s">
        <v>234</v>
      </c>
      <c r="F110" s="27" t="s">
        <v>18</v>
      </c>
      <c r="G110" s="31" t="s">
        <v>208</v>
      </c>
      <c r="H110" s="51">
        <v>1</v>
      </c>
      <c r="I110" s="24">
        <v>8.6666666666666661</v>
      </c>
      <c r="J110" s="52">
        <f t="shared" si="2"/>
        <v>8.6666666666666661</v>
      </c>
      <c r="K110" s="32"/>
      <c r="L110" s="14">
        <f t="shared" si="3"/>
        <v>0</v>
      </c>
    </row>
    <row r="111" spans="1:12" ht="15.75">
      <c r="A111" s="17">
        <f>A110+1</f>
        <v>85</v>
      </c>
      <c r="B111" s="27"/>
      <c r="C111" s="28">
        <v>5901276091417</v>
      </c>
      <c r="D111" s="29" t="s">
        <v>235</v>
      </c>
      <c r="E111" s="30" t="s">
        <v>236</v>
      </c>
      <c r="F111" s="27" t="s">
        <v>18</v>
      </c>
      <c r="G111" s="31" t="s">
        <v>208</v>
      </c>
      <c r="H111" s="51">
        <v>1</v>
      </c>
      <c r="I111" s="24">
        <v>8.6666666666666661</v>
      </c>
      <c r="J111" s="52">
        <f t="shared" si="2"/>
        <v>8.6666666666666661</v>
      </c>
      <c r="K111" s="34"/>
      <c r="L111" s="14">
        <f t="shared" si="3"/>
        <v>0</v>
      </c>
    </row>
    <row r="112" spans="1:12" ht="15.75">
      <c r="A112" s="17">
        <v>85</v>
      </c>
      <c r="B112" s="27"/>
      <c r="C112" s="28">
        <v>5901276025764</v>
      </c>
      <c r="D112" s="29" t="s">
        <v>237</v>
      </c>
      <c r="E112" s="30" t="s">
        <v>238</v>
      </c>
      <c r="F112" s="27" t="s">
        <v>18</v>
      </c>
      <c r="G112" s="31" t="s">
        <v>208</v>
      </c>
      <c r="H112" s="51">
        <v>1</v>
      </c>
      <c r="I112" s="24">
        <v>8.6666666666666661</v>
      </c>
      <c r="J112" s="52">
        <f t="shared" si="2"/>
        <v>8.6666666666666661</v>
      </c>
      <c r="K112" s="34"/>
      <c r="L112" s="14">
        <f t="shared" si="3"/>
        <v>0</v>
      </c>
    </row>
    <row r="113" spans="1:12" ht="15.75">
      <c r="A113" s="17">
        <v>86</v>
      </c>
      <c r="B113" s="27"/>
      <c r="C113" s="28">
        <v>5901276040989</v>
      </c>
      <c r="D113" s="29" t="s">
        <v>239</v>
      </c>
      <c r="E113" s="30" t="s">
        <v>240</v>
      </c>
      <c r="F113" s="27" t="s">
        <v>18</v>
      </c>
      <c r="G113" s="31" t="s">
        <v>208</v>
      </c>
      <c r="H113" s="51">
        <v>1</v>
      </c>
      <c r="I113" s="24">
        <v>8.6666666666666661</v>
      </c>
      <c r="J113" s="52">
        <f t="shared" si="2"/>
        <v>8.6666666666666661</v>
      </c>
      <c r="K113" s="34"/>
      <c r="L113" s="14">
        <f t="shared" si="3"/>
        <v>0</v>
      </c>
    </row>
    <row r="114" spans="1:12" ht="25.5">
      <c r="A114" s="17">
        <v>87</v>
      </c>
      <c r="B114" s="27"/>
      <c r="C114" s="28">
        <v>5901276025948</v>
      </c>
      <c r="D114" s="29" t="s">
        <v>241</v>
      </c>
      <c r="E114" s="30" t="s">
        <v>242</v>
      </c>
      <c r="F114" s="27" t="s">
        <v>18</v>
      </c>
      <c r="G114" s="31" t="s">
        <v>208</v>
      </c>
      <c r="H114" s="51">
        <v>1</v>
      </c>
      <c r="I114" s="24">
        <v>8.6666666666666661</v>
      </c>
      <c r="J114" s="52">
        <f t="shared" si="2"/>
        <v>8.6666666666666661</v>
      </c>
      <c r="K114" s="34"/>
      <c r="L114" s="14">
        <f t="shared" si="3"/>
        <v>0</v>
      </c>
    </row>
    <row r="115" spans="1:12" ht="25.5">
      <c r="A115" s="17">
        <v>88</v>
      </c>
      <c r="B115" s="27"/>
      <c r="C115" s="28">
        <v>5901276025955</v>
      </c>
      <c r="D115" s="29" t="s">
        <v>243</v>
      </c>
      <c r="E115" s="30" t="s">
        <v>244</v>
      </c>
      <c r="F115" s="27" t="s">
        <v>18</v>
      </c>
      <c r="G115" s="31" t="s">
        <v>208</v>
      </c>
      <c r="H115" s="51">
        <v>1</v>
      </c>
      <c r="I115" s="24">
        <v>8.6666666666666661</v>
      </c>
      <c r="J115" s="52">
        <f t="shared" si="2"/>
        <v>8.6666666666666661</v>
      </c>
      <c r="K115" s="34"/>
      <c r="L115" s="14">
        <f t="shared" si="3"/>
        <v>0</v>
      </c>
    </row>
    <row r="116" spans="1:12" ht="25.5">
      <c r="A116" s="17">
        <f>A115+1</f>
        <v>89</v>
      </c>
      <c r="B116" s="27"/>
      <c r="C116" s="28">
        <v>5901276025931</v>
      </c>
      <c r="D116" s="29" t="s">
        <v>245</v>
      </c>
      <c r="E116" s="30" t="s">
        <v>246</v>
      </c>
      <c r="F116" s="27" t="s">
        <v>18</v>
      </c>
      <c r="G116" s="31" t="s">
        <v>208</v>
      </c>
      <c r="H116" s="51">
        <v>1</v>
      </c>
      <c r="I116" s="24">
        <v>8.6666666666666661</v>
      </c>
      <c r="J116" s="52">
        <f t="shared" si="2"/>
        <v>8.6666666666666661</v>
      </c>
      <c r="K116" s="26"/>
      <c r="L116" s="14">
        <f t="shared" si="3"/>
        <v>0</v>
      </c>
    </row>
    <row r="117" spans="1:12" ht="25.5">
      <c r="A117" s="17">
        <v>89</v>
      </c>
      <c r="B117" s="27"/>
      <c r="C117" s="28">
        <v>5901276025924</v>
      </c>
      <c r="D117" s="29" t="s">
        <v>247</v>
      </c>
      <c r="E117" s="30" t="s">
        <v>248</v>
      </c>
      <c r="F117" s="27" t="s">
        <v>18</v>
      </c>
      <c r="G117" s="31" t="s">
        <v>208</v>
      </c>
      <c r="H117" s="51">
        <v>1</v>
      </c>
      <c r="I117" s="24">
        <v>8.6666666666666661</v>
      </c>
      <c r="J117" s="52">
        <f t="shared" si="2"/>
        <v>8.6666666666666661</v>
      </c>
      <c r="K117" s="26"/>
      <c r="L117" s="14">
        <f t="shared" si="3"/>
        <v>0</v>
      </c>
    </row>
    <row r="118" spans="1:12" ht="25.5">
      <c r="A118" s="17">
        <v>90</v>
      </c>
      <c r="B118" s="27"/>
      <c r="C118" s="28">
        <v>5901276041030</v>
      </c>
      <c r="D118" s="29" t="s">
        <v>249</v>
      </c>
      <c r="E118" s="30" t="s">
        <v>250</v>
      </c>
      <c r="F118" s="27" t="s">
        <v>18</v>
      </c>
      <c r="G118" s="31" t="s">
        <v>208</v>
      </c>
      <c r="H118" s="51">
        <v>1</v>
      </c>
      <c r="I118" s="24">
        <v>8.6666666666666661</v>
      </c>
      <c r="J118" s="52">
        <f t="shared" si="2"/>
        <v>8.6666666666666661</v>
      </c>
      <c r="K118" s="26"/>
      <c r="L118" s="14">
        <f t="shared" si="3"/>
        <v>0</v>
      </c>
    </row>
    <row r="119" spans="1:12" ht="25.5">
      <c r="A119" s="17">
        <v>91</v>
      </c>
      <c r="B119" s="27"/>
      <c r="C119" s="28">
        <v>5901276025979</v>
      </c>
      <c r="D119" s="29" t="s">
        <v>251</v>
      </c>
      <c r="E119" s="30" t="s">
        <v>252</v>
      </c>
      <c r="F119" s="27" t="s">
        <v>18</v>
      </c>
      <c r="G119" s="31" t="s">
        <v>208</v>
      </c>
      <c r="H119" s="51">
        <v>1</v>
      </c>
      <c r="I119" s="24">
        <v>8.6666666666666661</v>
      </c>
      <c r="J119" s="52">
        <f t="shared" si="2"/>
        <v>8.6666666666666661</v>
      </c>
      <c r="K119" s="26"/>
      <c r="L119" s="14">
        <f t="shared" si="3"/>
        <v>0</v>
      </c>
    </row>
    <row r="120" spans="1:12" ht="25.5">
      <c r="A120" s="17">
        <v>92</v>
      </c>
      <c r="B120" s="27"/>
      <c r="C120" s="28">
        <v>5901276041054</v>
      </c>
      <c r="D120" s="29" t="s">
        <v>253</v>
      </c>
      <c r="E120" s="30" t="s">
        <v>254</v>
      </c>
      <c r="F120" s="27" t="s">
        <v>18</v>
      </c>
      <c r="G120" s="31" t="s">
        <v>208</v>
      </c>
      <c r="H120" s="51">
        <v>1</v>
      </c>
      <c r="I120" s="24">
        <v>8.6666666666666661</v>
      </c>
      <c r="J120" s="52">
        <f t="shared" si="2"/>
        <v>8.6666666666666661</v>
      </c>
      <c r="K120" s="26"/>
      <c r="L120" s="14">
        <f t="shared" si="3"/>
        <v>0</v>
      </c>
    </row>
    <row r="121" spans="1:12" ht="25.5">
      <c r="A121" s="17">
        <f>A120+1</f>
        <v>93</v>
      </c>
      <c r="B121" s="27"/>
      <c r="C121" s="28">
        <v>5901276025962</v>
      </c>
      <c r="D121" s="29" t="s">
        <v>255</v>
      </c>
      <c r="E121" s="30" t="s">
        <v>256</v>
      </c>
      <c r="F121" s="27" t="s">
        <v>18</v>
      </c>
      <c r="G121" s="31" t="s">
        <v>208</v>
      </c>
      <c r="H121" s="51">
        <v>1</v>
      </c>
      <c r="I121" s="24">
        <v>8.6666666666666661</v>
      </c>
      <c r="J121" s="52">
        <f t="shared" si="2"/>
        <v>8.6666666666666661</v>
      </c>
      <c r="K121" s="34"/>
      <c r="L121" s="14">
        <f t="shared" si="3"/>
        <v>0</v>
      </c>
    </row>
    <row r="122" spans="1:12" ht="25.5">
      <c r="A122" s="17">
        <v>93</v>
      </c>
      <c r="B122" s="27"/>
      <c r="C122" s="28">
        <v>5901276041023</v>
      </c>
      <c r="D122" s="29" t="s">
        <v>257</v>
      </c>
      <c r="E122" s="30" t="s">
        <v>258</v>
      </c>
      <c r="F122" s="27" t="s">
        <v>18</v>
      </c>
      <c r="G122" s="31" t="s">
        <v>208</v>
      </c>
      <c r="H122" s="51">
        <v>1</v>
      </c>
      <c r="I122" s="24">
        <v>8.6666666666666661</v>
      </c>
      <c r="J122" s="52">
        <f t="shared" si="2"/>
        <v>8.6666666666666661</v>
      </c>
      <c r="K122" s="34"/>
      <c r="L122" s="14">
        <f t="shared" si="3"/>
        <v>0</v>
      </c>
    </row>
    <row r="123" spans="1:12" ht="15.75">
      <c r="A123" s="17">
        <v>94</v>
      </c>
      <c r="B123" s="27"/>
      <c r="C123" s="28">
        <v>5901276091479</v>
      </c>
      <c r="D123" s="29" t="s">
        <v>259</v>
      </c>
      <c r="E123" s="30" t="s">
        <v>260</v>
      </c>
      <c r="F123" s="27" t="s">
        <v>18</v>
      </c>
      <c r="G123" s="31" t="s">
        <v>208</v>
      </c>
      <c r="H123" s="51">
        <v>1</v>
      </c>
      <c r="I123" s="24">
        <v>8.6666666666666661</v>
      </c>
      <c r="J123" s="52">
        <f t="shared" si="2"/>
        <v>8.6666666666666661</v>
      </c>
      <c r="K123" s="34"/>
      <c r="L123" s="14">
        <f t="shared" si="3"/>
        <v>0</v>
      </c>
    </row>
    <row r="124" spans="1:12" ht="15.75">
      <c r="A124" s="17">
        <v>95</v>
      </c>
      <c r="B124" s="27"/>
      <c r="C124" s="28">
        <v>5901276091493</v>
      </c>
      <c r="D124" s="29" t="s">
        <v>261</v>
      </c>
      <c r="E124" s="30" t="s">
        <v>262</v>
      </c>
      <c r="F124" s="27" t="s">
        <v>18</v>
      </c>
      <c r="G124" s="31" t="s">
        <v>208</v>
      </c>
      <c r="H124" s="51">
        <v>1</v>
      </c>
      <c r="I124" s="24">
        <v>8.6666666666666661</v>
      </c>
      <c r="J124" s="52">
        <f t="shared" si="2"/>
        <v>8.6666666666666661</v>
      </c>
      <c r="K124" s="34"/>
      <c r="L124" s="14">
        <f t="shared" si="3"/>
        <v>0</v>
      </c>
    </row>
    <row r="125" spans="1:12" ht="25.5">
      <c r="A125" s="17">
        <v>96</v>
      </c>
      <c r="B125" s="27"/>
      <c r="C125" s="28">
        <v>5901276025856</v>
      </c>
      <c r="D125" s="29" t="s">
        <v>263</v>
      </c>
      <c r="E125" s="30" t="s">
        <v>264</v>
      </c>
      <c r="F125" s="27" t="s">
        <v>18</v>
      </c>
      <c r="G125" s="31" t="s">
        <v>208</v>
      </c>
      <c r="H125" s="51">
        <v>1</v>
      </c>
      <c r="I125" s="24">
        <v>8.6666666666666661</v>
      </c>
      <c r="J125" s="52">
        <f t="shared" si="2"/>
        <v>8.6666666666666661</v>
      </c>
      <c r="K125" s="34"/>
      <c r="L125" s="14">
        <f t="shared" si="3"/>
        <v>0</v>
      </c>
    </row>
    <row r="126" spans="1:12" ht="15.75">
      <c r="A126" s="17">
        <f>A125+1</f>
        <v>97</v>
      </c>
      <c r="B126" s="27"/>
      <c r="C126" s="28">
        <v>5901276041009</v>
      </c>
      <c r="D126" s="29" t="s">
        <v>265</v>
      </c>
      <c r="E126" s="30" t="s">
        <v>266</v>
      </c>
      <c r="F126" s="27" t="s">
        <v>18</v>
      </c>
      <c r="G126" s="31" t="s">
        <v>208</v>
      </c>
      <c r="H126" s="51">
        <v>1</v>
      </c>
      <c r="I126" s="24">
        <v>8.6666666666666661</v>
      </c>
      <c r="J126" s="52">
        <f t="shared" si="2"/>
        <v>8.6666666666666661</v>
      </c>
      <c r="K126" s="34"/>
      <c r="L126" s="14">
        <f t="shared" si="3"/>
        <v>0</v>
      </c>
    </row>
    <row r="127" spans="1:12" ht="15.75">
      <c r="A127" s="17">
        <v>97</v>
      </c>
      <c r="B127" s="27"/>
      <c r="C127" s="28">
        <v>5901276091462</v>
      </c>
      <c r="D127" s="29" t="s">
        <v>267</v>
      </c>
      <c r="E127" s="30" t="s">
        <v>268</v>
      </c>
      <c r="F127" s="27" t="s">
        <v>18</v>
      </c>
      <c r="G127" s="31" t="s">
        <v>208</v>
      </c>
      <c r="H127" s="51">
        <v>1</v>
      </c>
      <c r="I127" s="24">
        <v>8.6666666666666661</v>
      </c>
      <c r="J127" s="52">
        <f t="shared" si="2"/>
        <v>8.6666666666666661</v>
      </c>
      <c r="K127" s="34"/>
      <c r="L127" s="14">
        <f t="shared" si="3"/>
        <v>0</v>
      </c>
    </row>
    <row r="128" spans="1:12" ht="15.75">
      <c r="A128" s="17">
        <v>98</v>
      </c>
      <c r="B128" s="27"/>
      <c r="C128" s="28">
        <v>5901276025894</v>
      </c>
      <c r="D128" s="29" t="s">
        <v>269</v>
      </c>
      <c r="E128" s="30" t="s">
        <v>270</v>
      </c>
      <c r="F128" s="27" t="s">
        <v>18</v>
      </c>
      <c r="G128" s="31" t="s">
        <v>208</v>
      </c>
      <c r="H128" s="51">
        <v>1</v>
      </c>
      <c r="I128" s="24">
        <v>8.6666666666666661</v>
      </c>
      <c r="J128" s="52">
        <f t="shared" si="2"/>
        <v>8.6666666666666661</v>
      </c>
      <c r="K128" s="34"/>
      <c r="L128" s="14">
        <f t="shared" si="3"/>
        <v>0</v>
      </c>
    </row>
    <row r="129" spans="1:12" ht="15.75">
      <c r="A129" s="17">
        <v>99</v>
      </c>
      <c r="B129" s="27"/>
      <c r="C129" s="28">
        <v>5901276091486</v>
      </c>
      <c r="D129" s="29" t="s">
        <v>271</v>
      </c>
      <c r="E129" s="30" t="s">
        <v>272</v>
      </c>
      <c r="F129" s="27" t="s">
        <v>18</v>
      </c>
      <c r="G129" s="31" t="s">
        <v>208</v>
      </c>
      <c r="H129" s="51">
        <v>1</v>
      </c>
      <c r="I129" s="24">
        <v>8.6666666666666661</v>
      </c>
      <c r="J129" s="52">
        <f t="shared" si="2"/>
        <v>8.6666666666666661</v>
      </c>
      <c r="K129" s="34"/>
      <c r="L129" s="14">
        <f t="shared" si="3"/>
        <v>0</v>
      </c>
    </row>
    <row r="130" spans="1:12" ht="15.75">
      <c r="A130" s="17">
        <v>100</v>
      </c>
      <c r="B130" s="27"/>
      <c r="C130" s="28">
        <v>5901276041016</v>
      </c>
      <c r="D130" s="29" t="s">
        <v>273</v>
      </c>
      <c r="E130" s="30" t="s">
        <v>274</v>
      </c>
      <c r="F130" s="27" t="s">
        <v>18</v>
      </c>
      <c r="G130" s="31" t="s">
        <v>208</v>
      </c>
      <c r="H130" s="51">
        <v>1</v>
      </c>
      <c r="I130" s="24">
        <v>8.6666666666666661</v>
      </c>
      <c r="J130" s="52">
        <f t="shared" si="2"/>
        <v>8.6666666666666661</v>
      </c>
      <c r="K130" s="32"/>
      <c r="L130" s="14">
        <f t="shared" si="3"/>
        <v>0</v>
      </c>
    </row>
    <row r="131" spans="1:12" ht="15.75">
      <c r="A131" s="17">
        <f>A130+1</f>
        <v>101</v>
      </c>
      <c r="B131" s="27"/>
      <c r="C131" s="70">
        <v>5901276090960</v>
      </c>
      <c r="D131" s="71" t="s">
        <v>275</v>
      </c>
      <c r="E131" s="49" t="s">
        <v>276</v>
      </c>
      <c r="F131" s="27" t="s">
        <v>18</v>
      </c>
      <c r="G131" s="33" t="s">
        <v>85</v>
      </c>
      <c r="H131" s="23">
        <v>12</v>
      </c>
      <c r="I131" s="24">
        <v>3.0533333333333332</v>
      </c>
      <c r="J131" s="25">
        <f t="shared" si="2"/>
        <v>3.0533333333333332</v>
      </c>
      <c r="K131" s="34"/>
      <c r="L131" s="14">
        <f t="shared" si="3"/>
        <v>0</v>
      </c>
    </row>
    <row r="132" spans="1:12" ht="15.75">
      <c r="A132" s="17">
        <v>101</v>
      </c>
      <c r="B132" s="27"/>
      <c r="C132" s="70">
        <v>5901276090977</v>
      </c>
      <c r="D132" s="71" t="s">
        <v>277</v>
      </c>
      <c r="E132" s="49" t="s">
        <v>276</v>
      </c>
      <c r="F132" s="27" t="s">
        <v>18</v>
      </c>
      <c r="G132" s="33" t="s">
        <v>77</v>
      </c>
      <c r="H132" s="23">
        <v>12</v>
      </c>
      <c r="I132" s="24">
        <v>3.0533333333333332</v>
      </c>
      <c r="J132" s="25">
        <f t="shared" si="2"/>
        <v>3.0533333333333332</v>
      </c>
      <c r="K132" s="32"/>
      <c r="L132" s="14">
        <f t="shared" si="3"/>
        <v>0</v>
      </c>
    </row>
    <row r="133" spans="1:12" ht="15.75">
      <c r="A133" s="17">
        <v>102</v>
      </c>
      <c r="B133" s="27"/>
      <c r="C133" s="28">
        <v>5901276035350</v>
      </c>
      <c r="D133" s="29" t="s">
        <v>278</v>
      </c>
      <c r="E133" s="30" t="s">
        <v>279</v>
      </c>
      <c r="F133" s="27" t="s">
        <v>48</v>
      </c>
      <c r="G133" s="31" t="s">
        <v>48</v>
      </c>
      <c r="H133" s="51">
        <v>24</v>
      </c>
      <c r="I133" s="24">
        <v>2.7333333333333329</v>
      </c>
      <c r="J133" s="52">
        <f t="shared" si="2"/>
        <v>2.7333333333333329</v>
      </c>
      <c r="K133" s="32"/>
      <c r="L133" s="14">
        <f t="shared" si="3"/>
        <v>0</v>
      </c>
    </row>
    <row r="134" spans="1:12" ht="15.75">
      <c r="A134" s="17">
        <v>103</v>
      </c>
      <c r="B134" s="27"/>
      <c r="C134" s="28">
        <v>5901276035367</v>
      </c>
      <c r="D134" s="29" t="s">
        <v>280</v>
      </c>
      <c r="E134" s="30" t="s">
        <v>281</v>
      </c>
      <c r="F134" s="27" t="s">
        <v>48</v>
      </c>
      <c r="G134" s="31" t="s">
        <v>48</v>
      </c>
      <c r="H134" s="51">
        <v>12</v>
      </c>
      <c r="I134" s="24">
        <v>4.2666666666666666</v>
      </c>
      <c r="J134" s="52">
        <f t="shared" si="2"/>
        <v>4.2666666666666666</v>
      </c>
      <c r="K134" s="32"/>
      <c r="L134" s="14">
        <f t="shared" si="3"/>
        <v>0</v>
      </c>
    </row>
    <row r="135" spans="1:12" ht="25.5">
      <c r="A135" s="17">
        <v>104</v>
      </c>
      <c r="B135" s="27"/>
      <c r="C135" s="53">
        <v>5901276078289</v>
      </c>
      <c r="D135" s="29" t="s">
        <v>282</v>
      </c>
      <c r="E135" s="49" t="s">
        <v>283</v>
      </c>
      <c r="F135" s="27" t="s">
        <v>48</v>
      </c>
      <c r="G135" s="31" t="s">
        <v>48</v>
      </c>
      <c r="H135" s="51">
        <v>24</v>
      </c>
      <c r="I135" s="24">
        <v>3.9866666666666668</v>
      </c>
      <c r="J135" s="52">
        <f t="shared" ref="J135:J198" si="4">I135-I135*$K$3</f>
        <v>3.9866666666666668</v>
      </c>
      <c r="K135" s="72"/>
      <c r="L135" s="14">
        <f t="shared" si="3"/>
        <v>0</v>
      </c>
    </row>
    <row r="136" spans="1:12" ht="15.75">
      <c r="A136" s="17">
        <f>A135+1</f>
        <v>105</v>
      </c>
      <c r="B136" s="27"/>
      <c r="C136" s="73">
        <v>5901276073529</v>
      </c>
      <c r="D136" s="74" t="s">
        <v>284</v>
      </c>
      <c r="E136" s="49" t="s">
        <v>285</v>
      </c>
      <c r="F136" s="27" t="s">
        <v>18</v>
      </c>
      <c r="G136" s="33" t="s">
        <v>77</v>
      </c>
      <c r="H136" s="23">
        <v>8</v>
      </c>
      <c r="I136" s="24">
        <v>9.5066666666666659</v>
      </c>
      <c r="J136" s="25">
        <f t="shared" si="4"/>
        <v>9.5066666666666659</v>
      </c>
      <c r="K136" s="61"/>
      <c r="L136" s="14">
        <f t="shared" ref="L136:L199" si="5">(J136*K136)</f>
        <v>0</v>
      </c>
    </row>
    <row r="137" spans="1:12" ht="15.75">
      <c r="A137" s="17">
        <v>105</v>
      </c>
      <c r="B137" s="27"/>
      <c r="C137" s="70">
        <v>5901276073703</v>
      </c>
      <c r="D137" s="71" t="s">
        <v>286</v>
      </c>
      <c r="E137" s="49" t="s">
        <v>285</v>
      </c>
      <c r="F137" s="27" t="s">
        <v>18</v>
      </c>
      <c r="G137" s="33" t="s">
        <v>21</v>
      </c>
      <c r="H137" s="23">
        <v>7</v>
      </c>
      <c r="I137" s="24">
        <v>9.5066666666666659</v>
      </c>
      <c r="J137" s="25">
        <f t="shared" si="4"/>
        <v>9.5066666666666659</v>
      </c>
      <c r="K137" s="34"/>
      <c r="L137" s="14">
        <f t="shared" si="5"/>
        <v>0</v>
      </c>
    </row>
    <row r="138" spans="1:12" ht="15.75">
      <c r="A138" s="17">
        <v>106</v>
      </c>
      <c r="B138" s="27"/>
      <c r="C138" s="28">
        <v>5901276045878</v>
      </c>
      <c r="D138" s="20" t="s">
        <v>287</v>
      </c>
      <c r="E138" s="30" t="s">
        <v>288</v>
      </c>
      <c r="F138" s="27" t="s">
        <v>137</v>
      </c>
      <c r="G138" s="22" t="s">
        <v>25</v>
      </c>
      <c r="H138" s="23">
        <v>1</v>
      </c>
      <c r="I138" s="24">
        <v>9.5066666666666659</v>
      </c>
      <c r="J138" s="25">
        <f t="shared" si="4"/>
        <v>9.5066666666666659</v>
      </c>
      <c r="K138" s="34"/>
      <c r="L138" s="14">
        <f t="shared" si="5"/>
        <v>0</v>
      </c>
    </row>
    <row r="139" spans="1:12" ht="15.75">
      <c r="A139" s="17">
        <v>107</v>
      </c>
      <c r="B139" s="27"/>
      <c r="C139" s="28">
        <v>5901276048442</v>
      </c>
      <c r="D139" s="20" t="s">
        <v>289</v>
      </c>
      <c r="E139" s="30" t="s">
        <v>288</v>
      </c>
      <c r="F139" s="27" t="s">
        <v>137</v>
      </c>
      <c r="G139" s="22" t="s">
        <v>27</v>
      </c>
      <c r="H139" s="23">
        <v>1</v>
      </c>
      <c r="I139" s="24">
        <v>9.5066666666666659</v>
      </c>
      <c r="J139" s="25">
        <f t="shared" si="4"/>
        <v>9.5066666666666659</v>
      </c>
      <c r="K139" s="34"/>
      <c r="L139" s="14">
        <f t="shared" si="5"/>
        <v>0</v>
      </c>
    </row>
    <row r="140" spans="1:12" ht="25.5">
      <c r="A140" s="17">
        <v>108</v>
      </c>
      <c r="B140" s="27"/>
      <c r="C140" s="63">
        <v>5901276073109</v>
      </c>
      <c r="D140" s="55" t="s">
        <v>290</v>
      </c>
      <c r="E140" s="64" t="s">
        <v>291</v>
      </c>
      <c r="F140" s="27" t="s">
        <v>18</v>
      </c>
      <c r="G140" s="22" t="s">
        <v>80</v>
      </c>
      <c r="H140" s="23">
        <v>1</v>
      </c>
      <c r="I140" s="24">
        <v>8.2336769759450181</v>
      </c>
      <c r="J140" s="25">
        <f t="shared" si="4"/>
        <v>8.2336769759450181</v>
      </c>
      <c r="K140" s="34"/>
      <c r="L140" s="14">
        <f t="shared" si="5"/>
        <v>0</v>
      </c>
    </row>
    <row r="141" spans="1:12" ht="15.75">
      <c r="A141" s="17">
        <f>A140+1</f>
        <v>109</v>
      </c>
      <c r="B141" s="27"/>
      <c r="C141" s="55"/>
      <c r="D141" s="55" t="s">
        <v>292</v>
      </c>
      <c r="E141" s="64" t="s">
        <v>293</v>
      </c>
      <c r="F141" s="27" t="s">
        <v>18</v>
      </c>
      <c r="G141" s="22" t="s">
        <v>294</v>
      </c>
      <c r="H141" s="23">
        <v>1</v>
      </c>
      <c r="I141" s="24">
        <v>7.33</v>
      </c>
      <c r="J141" s="25">
        <f t="shared" si="4"/>
        <v>7.33</v>
      </c>
      <c r="K141" s="34"/>
      <c r="L141" s="14">
        <f t="shared" si="5"/>
        <v>0</v>
      </c>
    </row>
    <row r="142" spans="1:12" ht="25.5">
      <c r="A142" s="17">
        <v>109</v>
      </c>
      <c r="B142" s="75"/>
      <c r="C142" s="54">
        <v>5901276024835</v>
      </c>
      <c r="D142" s="55" t="s">
        <v>295</v>
      </c>
      <c r="E142" s="56" t="s">
        <v>296</v>
      </c>
      <c r="F142" s="75" t="s">
        <v>297</v>
      </c>
      <c r="G142" s="22" t="s">
        <v>298</v>
      </c>
      <c r="H142" s="23">
        <v>1</v>
      </c>
      <c r="I142" s="24">
        <v>2</v>
      </c>
      <c r="J142" s="25">
        <f t="shared" si="4"/>
        <v>2</v>
      </c>
      <c r="K142" s="32"/>
      <c r="L142" s="14">
        <f t="shared" si="5"/>
        <v>0</v>
      </c>
    </row>
    <row r="143" spans="1:12" ht="25.5">
      <c r="A143" s="17">
        <v>110</v>
      </c>
      <c r="B143" s="75"/>
      <c r="C143" s="54">
        <v>5901276024927</v>
      </c>
      <c r="D143" s="55" t="s">
        <v>299</v>
      </c>
      <c r="E143" s="56" t="s">
        <v>296</v>
      </c>
      <c r="F143" s="75" t="s">
        <v>297</v>
      </c>
      <c r="G143" s="22" t="s">
        <v>300</v>
      </c>
      <c r="H143" s="23">
        <v>1</v>
      </c>
      <c r="I143" s="24">
        <v>2</v>
      </c>
      <c r="J143" s="25">
        <f t="shared" si="4"/>
        <v>2</v>
      </c>
      <c r="K143" s="34"/>
      <c r="L143" s="14">
        <f t="shared" si="5"/>
        <v>0</v>
      </c>
    </row>
    <row r="144" spans="1:12" ht="15.75">
      <c r="A144" s="17">
        <v>111</v>
      </c>
      <c r="B144" s="47" t="s">
        <v>61</v>
      </c>
      <c r="C144" s="54">
        <v>5901276098096</v>
      </c>
      <c r="D144" s="29" t="s">
        <v>301</v>
      </c>
      <c r="E144" s="49" t="s">
        <v>302</v>
      </c>
      <c r="F144" s="47" t="s">
        <v>61</v>
      </c>
      <c r="G144" s="22" t="s">
        <v>64</v>
      </c>
      <c r="H144" s="23">
        <v>1</v>
      </c>
      <c r="I144" s="24">
        <v>1.97</v>
      </c>
      <c r="J144" s="25">
        <f t="shared" si="4"/>
        <v>1.97</v>
      </c>
      <c r="K144" s="34"/>
      <c r="L144" s="14">
        <f t="shared" si="5"/>
        <v>0</v>
      </c>
    </row>
    <row r="145" spans="1:12" ht="25.5">
      <c r="A145" s="17">
        <v>112</v>
      </c>
      <c r="B145" s="27"/>
      <c r="C145" s="63">
        <v>5901276072980</v>
      </c>
      <c r="D145" s="55" t="s">
        <v>303</v>
      </c>
      <c r="E145" s="64" t="s">
        <v>304</v>
      </c>
      <c r="F145" s="27" t="s">
        <v>18</v>
      </c>
      <c r="G145" s="22" t="s">
        <v>305</v>
      </c>
      <c r="H145" s="23">
        <v>1</v>
      </c>
      <c r="I145" s="24">
        <v>4.7333333333333334</v>
      </c>
      <c r="J145" s="25">
        <f t="shared" si="4"/>
        <v>4.7333333333333334</v>
      </c>
      <c r="K145" s="34"/>
      <c r="L145" s="14">
        <f t="shared" si="5"/>
        <v>0</v>
      </c>
    </row>
    <row r="146" spans="1:12" ht="15.75">
      <c r="A146" s="17">
        <f>A145+1</f>
        <v>113</v>
      </c>
      <c r="B146" s="27"/>
      <c r="C146" s="63">
        <v>5901276072997</v>
      </c>
      <c r="D146" s="55" t="s">
        <v>306</v>
      </c>
      <c r="E146" s="64" t="s">
        <v>304</v>
      </c>
      <c r="F146" s="27" t="s">
        <v>18</v>
      </c>
      <c r="G146" s="22" t="s">
        <v>21</v>
      </c>
      <c r="H146" s="23">
        <v>1</v>
      </c>
      <c r="I146" s="24">
        <v>4.7333333333333334</v>
      </c>
      <c r="J146" s="25">
        <f t="shared" si="4"/>
        <v>4.7333333333333334</v>
      </c>
      <c r="K146" s="34"/>
      <c r="L146" s="14">
        <f t="shared" si="5"/>
        <v>0</v>
      </c>
    </row>
    <row r="147" spans="1:12" ht="25.5">
      <c r="A147" s="17">
        <v>113</v>
      </c>
      <c r="B147" s="27"/>
      <c r="C147" s="63">
        <v>5901276072911</v>
      </c>
      <c r="D147" s="55" t="s">
        <v>307</v>
      </c>
      <c r="E147" s="64" t="s">
        <v>308</v>
      </c>
      <c r="F147" s="27" t="s">
        <v>18</v>
      </c>
      <c r="G147" s="22" t="s">
        <v>305</v>
      </c>
      <c r="H147" s="23">
        <v>1</v>
      </c>
      <c r="I147" s="24">
        <v>3.1999999999999997</v>
      </c>
      <c r="J147" s="25">
        <f t="shared" si="4"/>
        <v>3.1999999999999997</v>
      </c>
      <c r="K147" s="34"/>
      <c r="L147" s="14">
        <f t="shared" si="5"/>
        <v>0</v>
      </c>
    </row>
    <row r="148" spans="1:12" ht="15.75">
      <c r="A148" s="17">
        <v>114</v>
      </c>
      <c r="B148" s="27"/>
      <c r="C148" s="28">
        <v>5901276035381</v>
      </c>
      <c r="D148" s="29" t="s">
        <v>309</v>
      </c>
      <c r="E148" s="30" t="s">
        <v>310</v>
      </c>
      <c r="F148" s="27" t="s">
        <v>48</v>
      </c>
      <c r="G148" s="31" t="s">
        <v>48</v>
      </c>
      <c r="H148" s="51">
        <v>60</v>
      </c>
      <c r="I148" s="24">
        <v>0.52</v>
      </c>
      <c r="J148" s="52">
        <f t="shared" si="4"/>
        <v>0.52</v>
      </c>
      <c r="K148" s="34"/>
      <c r="L148" s="14">
        <f t="shared" si="5"/>
        <v>0</v>
      </c>
    </row>
    <row r="149" spans="1:12" ht="15.75">
      <c r="A149" s="17">
        <v>115</v>
      </c>
      <c r="B149" s="27"/>
      <c r="C149" s="28">
        <v>5901276035398</v>
      </c>
      <c r="D149" s="29" t="s">
        <v>311</v>
      </c>
      <c r="E149" s="30" t="s">
        <v>312</v>
      </c>
      <c r="F149" s="27" t="s">
        <v>48</v>
      </c>
      <c r="G149" s="31" t="s">
        <v>48</v>
      </c>
      <c r="H149" s="51">
        <v>60</v>
      </c>
      <c r="I149" s="24">
        <v>0.65333333333333332</v>
      </c>
      <c r="J149" s="52">
        <f t="shared" si="4"/>
        <v>0.65333333333333332</v>
      </c>
      <c r="K149" s="34"/>
      <c r="L149" s="14">
        <f t="shared" si="5"/>
        <v>0</v>
      </c>
    </row>
    <row r="150" spans="1:12" ht="15.75">
      <c r="A150" s="17">
        <v>116</v>
      </c>
      <c r="B150" s="27"/>
      <c r="C150" s="28">
        <v>5901276035404</v>
      </c>
      <c r="D150" s="29" t="s">
        <v>313</v>
      </c>
      <c r="E150" s="30" t="s">
        <v>314</v>
      </c>
      <c r="F150" s="27" t="s">
        <v>48</v>
      </c>
      <c r="G150" s="31" t="s">
        <v>48</v>
      </c>
      <c r="H150" s="51">
        <v>30</v>
      </c>
      <c r="I150" s="24">
        <v>0.91999999999999993</v>
      </c>
      <c r="J150" s="52">
        <f t="shared" si="4"/>
        <v>0.91999999999999993</v>
      </c>
      <c r="K150" s="34"/>
      <c r="L150" s="14">
        <f t="shared" si="5"/>
        <v>0</v>
      </c>
    </row>
    <row r="151" spans="1:12" ht="15.75">
      <c r="A151" s="17">
        <f>A150+1</f>
        <v>117</v>
      </c>
      <c r="B151" s="27"/>
      <c r="C151" s="28">
        <v>5901276035374</v>
      </c>
      <c r="D151" s="29" t="s">
        <v>315</v>
      </c>
      <c r="E151" s="30" t="s">
        <v>316</v>
      </c>
      <c r="F151" s="27" t="s">
        <v>48</v>
      </c>
      <c r="G151" s="31" t="s">
        <v>48</v>
      </c>
      <c r="H151" s="51">
        <v>60</v>
      </c>
      <c r="I151" s="24">
        <v>0.38666666666666666</v>
      </c>
      <c r="J151" s="52">
        <f t="shared" si="4"/>
        <v>0.38666666666666666</v>
      </c>
      <c r="K151" s="32"/>
      <c r="L151" s="14">
        <f t="shared" si="5"/>
        <v>0</v>
      </c>
    </row>
    <row r="152" spans="1:12" ht="15.75">
      <c r="A152" s="17">
        <v>117</v>
      </c>
      <c r="B152" s="27"/>
      <c r="C152" s="63">
        <v>5901276078937</v>
      </c>
      <c r="D152" s="55" t="s">
        <v>317</v>
      </c>
      <c r="E152" s="64" t="s">
        <v>318</v>
      </c>
      <c r="F152" s="27" t="s">
        <v>18</v>
      </c>
      <c r="G152" s="22" t="s">
        <v>89</v>
      </c>
      <c r="H152" s="23">
        <v>1</v>
      </c>
      <c r="I152" s="24">
        <v>1.3333333333333333</v>
      </c>
      <c r="J152" s="25">
        <f t="shared" si="4"/>
        <v>1.3333333333333333</v>
      </c>
      <c r="K152" s="32"/>
      <c r="L152" s="14">
        <f t="shared" si="5"/>
        <v>0</v>
      </c>
    </row>
    <row r="153" spans="1:12" ht="15.75">
      <c r="A153" s="17">
        <v>118</v>
      </c>
      <c r="B153" s="27"/>
      <c r="C153" s="63">
        <v>5901276082699</v>
      </c>
      <c r="D153" s="55" t="s">
        <v>319</v>
      </c>
      <c r="E153" s="64" t="s">
        <v>318</v>
      </c>
      <c r="F153" s="27" t="s">
        <v>18</v>
      </c>
      <c r="G153" s="22" t="s">
        <v>21</v>
      </c>
      <c r="H153" s="23">
        <v>1</v>
      </c>
      <c r="I153" s="24">
        <v>1.3333333333333333</v>
      </c>
      <c r="J153" s="25">
        <f t="shared" si="4"/>
        <v>1.3333333333333333</v>
      </c>
      <c r="K153" s="32"/>
      <c r="L153" s="14">
        <f t="shared" si="5"/>
        <v>0</v>
      </c>
    </row>
    <row r="154" spans="1:12" ht="15.75">
      <c r="A154" s="17">
        <v>120</v>
      </c>
      <c r="B154" s="27"/>
      <c r="C154" s="28">
        <v>5901276046677</v>
      </c>
      <c r="D154" s="29" t="s">
        <v>320</v>
      </c>
      <c r="E154" s="56" t="s">
        <v>321</v>
      </c>
      <c r="F154" s="27" t="s">
        <v>137</v>
      </c>
      <c r="G154" s="22" t="s">
        <v>80</v>
      </c>
      <c r="H154" s="23">
        <v>8</v>
      </c>
      <c r="I154" s="24">
        <v>3.4666666666666668</v>
      </c>
      <c r="J154" s="25">
        <f t="shared" si="4"/>
        <v>3.4666666666666668</v>
      </c>
      <c r="K154" s="32"/>
      <c r="L154" s="14">
        <f t="shared" si="5"/>
        <v>0</v>
      </c>
    </row>
    <row r="155" spans="1:12" ht="15.75">
      <c r="A155" s="17">
        <v>128</v>
      </c>
      <c r="B155" s="27"/>
      <c r="C155" s="28">
        <v>5901276076827</v>
      </c>
      <c r="D155" s="29" t="s">
        <v>322</v>
      </c>
      <c r="E155" s="56" t="s">
        <v>321</v>
      </c>
      <c r="F155" s="27" t="s">
        <v>137</v>
      </c>
      <c r="G155" s="22" t="s">
        <v>323</v>
      </c>
      <c r="H155" s="23">
        <v>8</v>
      </c>
      <c r="I155" s="24">
        <v>3.4666666666666668</v>
      </c>
      <c r="J155" s="25">
        <f t="shared" si="4"/>
        <v>3.4666666666666668</v>
      </c>
      <c r="K155" s="32"/>
      <c r="L155" s="14">
        <f t="shared" si="5"/>
        <v>0</v>
      </c>
    </row>
    <row r="156" spans="1:12" ht="25.5">
      <c r="A156" s="17">
        <v>119</v>
      </c>
      <c r="B156" s="27"/>
      <c r="C156" s="62">
        <v>5901276046608</v>
      </c>
      <c r="D156" s="29" t="s">
        <v>324</v>
      </c>
      <c r="E156" s="56" t="s">
        <v>321</v>
      </c>
      <c r="F156" s="27" t="s">
        <v>18</v>
      </c>
      <c r="G156" s="33" t="s">
        <v>325</v>
      </c>
      <c r="H156" s="23">
        <v>8</v>
      </c>
      <c r="I156" s="24">
        <v>3.4666666666666668</v>
      </c>
      <c r="J156" s="25">
        <f t="shared" si="4"/>
        <v>3.4666666666666668</v>
      </c>
      <c r="K156" s="32"/>
      <c r="L156" s="14">
        <f t="shared" si="5"/>
        <v>0</v>
      </c>
    </row>
    <row r="157" spans="1:12" ht="15.75">
      <c r="A157" s="17">
        <f>A156+1</f>
        <v>120</v>
      </c>
      <c r="B157" s="27"/>
      <c r="C157" s="28">
        <v>5901276048893</v>
      </c>
      <c r="D157" s="29" t="s">
        <v>326</v>
      </c>
      <c r="E157" s="56" t="s">
        <v>321</v>
      </c>
      <c r="F157" s="27" t="s">
        <v>18</v>
      </c>
      <c r="G157" s="22" t="s">
        <v>89</v>
      </c>
      <c r="H157" s="23">
        <v>8</v>
      </c>
      <c r="I157" s="24">
        <v>3.4666666666666668</v>
      </c>
      <c r="J157" s="25">
        <f t="shared" si="4"/>
        <v>3.4666666666666668</v>
      </c>
      <c r="K157" s="34"/>
      <c r="L157" s="14">
        <f t="shared" si="5"/>
        <v>0</v>
      </c>
    </row>
    <row r="158" spans="1:12" ht="25.5">
      <c r="A158" s="17">
        <v>121</v>
      </c>
      <c r="B158" s="27"/>
      <c r="C158" s="28">
        <v>5901276051046</v>
      </c>
      <c r="D158" s="29" t="s">
        <v>327</v>
      </c>
      <c r="E158" s="56" t="s">
        <v>321</v>
      </c>
      <c r="F158" s="27" t="s">
        <v>18</v>
      </c>
      <c r="G158" s="22" t="s">
        <v>325</v>
      </c>
      <c r="H158" s="23">
        <v>4</v>
      </c>
      <c r="I158" s="24">
        <v>3.4666666666666668</v>
      </c>
      <c r="J158" s="25">
        <f t="shared" si="4"/>
        <v>3.4666666666666668</v>
      </c>
      <c r="K158" s="32"/>
      <c r="L158" s="14">
        <f t="shared" si="5"/>
        <v>0</v>
      </c>
    </row>
    <row r="159" spans="1:12" ht="15.75">
      <c r="A159" s="17">
        <v>122</v>
      </c>
      <c r="B159" s="27"/>
      <c r="C159" s="28">
        <v>5901276052548</v>
      </c>
      <c r="D159" s="29" t="s">
        <v>328</v>
      </c>
      <c r="E159" s="56" t="s">
        <v>321</v>
      </c>
      <c r="F159" s="27" t="s">
        <v>18</v>
      </c>
      <c r="G159" s="22" t="s">
        <v>80</v>
      </c>
      <c r="H159" s="23">
        <v>4</v>
      </c>
      <c r="I159" s="24">
        <v>3.4666666666666668</v>
      </c>
      <c r="J159" s="25">
        <f t="shared" si="4"/>
        <v>3.4666666666666668</v>
      </c>
      <c r="K159" s="34"/>
      <c r="L159" s="14">
        <f t="shared" si="5"/>
        <v>0</v>
      </c>
    </row>
    <row r="160" spans="1:12" ht="15.75">
      <c r="A160" s="17">
        <v>123</v>
      </c>
      <c r="B160" s="27"/>
      <c r="C160" s="28">
        <v>5901276052630</v>
      </c>
      <c r="D160" s="29" t="s">
        <v>329</v>
      </c>
      <c r="E160" s="56" t="s">
        <v>321</v>
      </c>
      <c r="F160" s="27" t="s">
        <v>18</v>
      </c>
      <c r="G160" s="31" t="s">
        <v>19</v>
      </c>
      <c r="H160" s="23">
        <v>8</v>
      </c>
      <c r="I160" s="24">
        <v>3.4666666666666668</v>
      </c>
      <c r="J160" s="25">
        <f t="shared" si="4"/>
        <v>3.4666666666666668</v>
      </c>
      <c r="K160" s="26"/>
      <c r="L160" s="14">
        <f t="shared" si="5"/>
        <v>0</v>
      </c>
    </row>
    <row r="161" spans="1:12" ht="15.75">
      <c r="A161" s="17">
        <v>124</v>
      </c>
      <c r="B161" s="27"/>
      <c r="C161" s="60">
        <v>5901276059547</v>
      </c>
      <c r="D161" s="29" t="s">
        <v>330</v>
      </c>
      <c r="E161" s="56" t="s">
        <v>321</v>
      </c>
      <c r="F161" s="27" t="s">
        <v>18</v>
      </c>
      <c r="G161" s="22" t="s">
        <v>182</v>
      </c>
      <c r="H161" s="23">
        <v>8</v>
      </c>
      <c r="I161" s="24">
        <v>3.4666666666666668</v>
      </c>
      <c r="J161" s="25">
        <f t="shared" si="4"/>
        <v>3.4666666666666668</v>
      </c>
      <c r="K161" s="26"/>
      <c r="L161" s="14">
        <f t="shared" si="5"/>
        <v>0</v>
      </c>
    </row>
    <row r="162" spans="1:12" ht="15.75">
      <c r="A162" s="17">
        <f>A161+1</f>
        <v>125</v>
      </c>
      <c r="B162" s="27"/>
      <c r="C162" s="62">
        <v>5901276060123</v>
      </c>
      <c r="D162" s="29" t="s">
        <v>331</v>
      </c>
      <c r="E162" s="56" t="s">
        <v>321</v>
      </c>
      <c r="F162" s="27" t="s">
        <v>18</v>
      </c>
      <c r="G162" s="33" t="s">
        <v>23</v>
      </c>
      <c r="H162" s="23">
        <v>8</v>
      </c>
      <c r="I162" s="24">
        <v>3.4666666666666668</v>
      </c>
      <c r="J162" s="25">
        <f t="shared" si="4"/>
        <v>3.4666666666666668</v>
      </c>
      <c r="K162" s="26"/>
      <c r="L162" s="14">
        <f t="shared" si="5"/>
        <v>0</v>
      </c>
    </row>
    <row r="163" spans="1:12" ht="25.5">
      <c r="A163" s="17">
        <v>125</v>
      </c>
      <c r="B163" s="27"/>
      <c r="C163" s="28">
        <v>5901276076254</v>
      </c>
      <c r="D163" s="29" t="s">
        <v>332</v>
      </c>
      <c r="E163" s="56" t="s">
        <v>321</v>
      </c>
      <c r="F163" s="27" t="s">
        <v>18</v>
      </c>
      <c r="G163" s="22" t="s">
        <v>305</v>
      </c>
      <c r="H163" s="23">
        <v>8</v>
      </c>
      <c r="I163" s="24">
        <v>3.4666666666666668</v>
      </c>
      <c r="J163" s="25">
        <f t="shared" si="4"/>
        <v>3.4666666666666668</v>
      </c>
      <c r="K163" s="32"/>
      <c r="L163" s="14">
        <f t="shared" si="5"/>
        <v>0</v>
      </c>
    </row>
    <row r="164" spans="1:12" ht="15.75">
      <c r="A164" s="17">
        <v>126</v>
      </c>
      <c r="B164" s="27"/>
      <c r="C164" s="28">
        <v>5901276076551</v>
      </c>
      <c r="D164" s="29" t="s">
        <v>333</v>
      </c>
      <c r="E164" s="56" t="s">
        <v>321</v>
      </c>
      <c r="F164" s="27" t="s">
        <v>18</v>
      </c>
      <c r="G164" s="22" t="s">
        <v>21</v>
      </c>
      <c r="H164" s="23">
        <v>8</v>
      </c>
      <c r="I164" s="24">
        <v>3.4666666666666668</v>
      </c>
      <c r="J164" s="25">
        <f t="shared" si="4"/>
        <v>3.4666666666666668</v>
      </c>
      <c r="K164" s="26"/>
      <c r="L164" s="14">
        <f t="shared" si="5"/>
        <v>0</v>
      </c>
    </row>
    <row r="165" spans="1:12" ht="15.75">
      <c r="A165" s="17">
        <v>127</v>
      </c>
      <c r="B165" s="27"/>
      <c r="C165" s="28">
        <v>5901276076681</v>
      </c>
      <c r="D165" s="29" t="s">
        <v>334</v>
      </c>
      <c r="E165" s="56" t="s">
        <v>321</v>
      </c>
      <c r="F165" s="27" t="s">
        <v>18</v>
      </c>
      <c r="G165" s="22" t="s">
        <v>89</v>
      </c>
      <c r="H165" s="23">
        <v>8</v>
      </c>
      <c r="I165" s="24">
        <v>3.4666666666666668</v>
      </c>
      <c r="J165" s="25">
        <f t="shared" si="4"/>
        <v>3.4666666666666668</v>
      </c>
      <c r="K165" s="34"/>
      <c r="L165" s="14">
        <f t="shared" si="5"/>
        <v>0</v>
      </c>
    </row>
    <row r="166" spans="1:12" ht="15.75">
      <c r="A166" s="17">
        <f>A165+1</f>
        <v>128</v>
      </c>
      <c r="B166" s="27"/>
      <c r="C166" s="28">
        <v>5901276077015</v>
      </c>
      <c r="D166" s="29" t="s">
        <v>335</v>
      </c>
      <c r="E166" s="56" t="s">
        <v>321</v>
      </c>
      <c r="F166" s="27" t="s">
        <v>18</v>
      </c>
      <c r="G166" s="22" t="s">
        <v>80</v>
      </c>
      <c r="H166" s="23">
        <v>8</v>
      </c>
      <c r="I166" s="24">
        <v>3.4666666666666668</v>
      </c>
      <c r="J166" s="25">
        <f t="shared" si="4"/>
        <v>3.4666666666666668</v>
      </c>
      <c r="K166" s="26"/>
      <c r="L166" s="14">
        <f t="shared" si="5"/>
        <v>0</v>
      </c>
    </row>
    <row r="167" spans="1:12" ht="15.75">
      <c r="A167" s="17">
        <v>129</v>
      </c>
      <c r="B167" s="27"/>
      <c r="C167" s="28">
        <v>5901276077206</v>
      </c>
      <c r="D167" s="29" t="s">
        <v>336</v>
      </c>
      <c r="E167" s="56" t="s">
        <v>321</v>
      </c>
      <c r="F167" s="27" t="s">
        <v>18</v>
      </c>
      <c r="G167" s="22" t="s">
        <v>337</v>
      </c>
      <c r="H167" s="23">
        <v>8</v>
      </c>
      <c r="I167" s="24">
        <v>3.4666666666666668</v>
      </c>
      <c r="J167" s="25">
        <f t="shared" si="4"/>
        <v>3.4666666666666668</v>
      </c>
      <c r="K167" s="34"/>
      <c r="L167" s="14">
        <f t="shared" si="5"/>
        <v>0</v>
      </c>
    </row>
    <row r="168" spans="1:12" ht="15.75">
      <c r="A168" s="17">
        <v>130</v>
      </c>
      <c r="B168" s="27"/>
      <c r="C168" s="28">
        <v>5901276077343</v>
      </c>
      <c r="D168" s="29" t="s">
        <v>338</v>
      </c>
      <c r="E168" s="56" t="s">
        <v>321</v>
      </c>
      <c r="F168" s="27" t="s">
        <v>18</v>
      </c>
      <c r="G168" s="22" t="s">
        <v>27</v>
      </c>
      <c r="H168" s="23">
        <v>8</v>
      </c>
      <c r="I168" s="24">
        <v>3.4666666666666668</v>
      </c>
      <c r="J168" s="25">
        <f t="shared" si="4"/>
        <v>3.4666666666666668</v>
      </c>
      <c r="K168" s="32"/>
      <c r="L168" s="14">
        <f t="shared" si="5"/>
        <v>0</v>
      </c>
    </row>
    <row r="169" spans="1:12" ht="25.5">
      <c r="A169" s="17">
        <v>131</v>
      </c>
      <c r="B169" s="27"/>
      <c r="C169" s="28">
        <v>5901276022251</v>
      </c>
      <c r="D169" s="55" t="s">
        <v>339</v>
      </c>
      <c r="E169" s="56" t="s">
        <v>340</v>
      </c>
      <c r="F169" s="27" t="s">
        <v>18</v>
      </c>
      <c r="G169" s="22" t="s">
        <v>158</v>
      </c>
      <c r="H169" s="23">
        <v>10</v>
      </c>
      <c r="I169" s="24">
        <v>3.1615120274914088</v>
      </c>
      <c r="J169" s="25">
        <f t="shared" si="4"/>
        <v>3.1615120274914088</v>
      </c>
      <c r="K169" s="32"/>
      <c r="L169" s="14">
        <f t="shared" si="5"/>
        <v>0</v>
      </c>
    </row>
    <row r="170" spans="1:12" ht="25.5">
      <c r="A170" s="17">
        <v>132</v>
      </c>
      <c r="B170" s="27"/>
      <c r="C170" s="28">
        <v>5901276051374</v>
      </c>
      <c r="D170" s="55" t="s">
        <v>341</v>
      </c>
      <c r="E170" s="56" t="s">
        <v>340</v>
      </c>
      <c r="F170" s="27" t="s">
        <v>18</v>
      </c>
      <c r="G170" s="22" t="s">
        <v>141</v>
      </c>
      <c r="H170" s="23">
        <v>10</v>
      </c>
      <c r="I170" s="24">
        <v>3.0666666666666664</v>
      </c>
      <c r="J170" s="25">
        <f t="shared" si="4"/>
        <v>3.0666666666666664</v>
      </c>
      <c r="K170" s="46"/>
      <c r="L170" s="14">
        <f t="shared" si="5"/>
        <v>0</v>
      </c>
    </row>
    <row r="171" spans="1:12" ht="21.75" customHeight="1">
      <c r="A171" s="17">
        <f>A170+1</f>
        <v>133</v>
      </c>
      <c r="B171" s="36" t="s">
        <v>44</v>
      </c>
      <c r="C171" s="37" t="s">
        <v>342</v>
      </c>
      <c r="D171" s="45" t="s">
        <v>343</v>
      </c>
      <c r="E171" s="39" t="s">
        <v>344</v>
      </c>
      <c r="F171" s="36" t="s">
        <v>44</v>
      </c>
      <c r="G171" s="15" t="s">
        <v>57</v>
      </c>
      <c r="H171" s="40">
        <v>5</v>
      </c>
      <c r="I171" s="41">
        <v>11.318518518518518</v>
      </c>
      <c r="J171" s="42">
        <f t="shared" si="4"/>
        <v>11.318518518518518</v>
      </c>
      <c r="K171" s="46"/>
      <c r="L171" s="14">
        <f t="shared" si="5"/>
        <v>0</v>
      </c>
    </row>
    <row r="172" spans="1:12" ht="25.5">
      <c r="A172" s="17">
        <v>133</v>
      </c>
      <c r="B172" s="27"/>
      <c r="C172" s="54">
        <v>5901276018131</v>
      </c>
      <c r="D172" s="55" t="s">
        <v>345</v>
      </c>
      <c r="E172" s="56" t="s">
        <v>346</v>
      </c>
      <c r="F172" s="27" t="s">
        <v>18</v>
      </c>
      <c r="G172" s="22" t="s">
        <v>42</v>
      </c>
      <c r="H172" s="23">
        <v>2</v>
      </c>
      <c r="I172" s="24">
        <v>2.9965635738831615</v>
      </c>
      <c r="J172" s="25">
        <f t="shared" si="4"/>
        <v>2.9965635738831615</v>
      </c>
      <c r="K172" s="46"/>
      <c r="L172" s="14">
        <f t="shared" si="5"/>
        <v>0</v>
      </c>
    </row>
    <row r="173" spans="1:12" ht="25.5">
      <c r="A173" s="17">
        <v>134</v>
      </c>
      <c r="B173" s="27"/>
      <c r="C173" s="28">
        <v>5901276038207</v>
      </c>
      <c r="D173" s="55" t="s">
        <v>347</v>
      </c>
      <c r="E173" s="56" t="s">
        <v>348</v>
      </c>
      <c r="F173" s="27" t="s">
        <v>18</v>
      </c>
      <c r="G173" s="22" t="s">
        <v>349</v>
      </c>
      <c r="H173" s="23">
        <v>2</v>
      </c>
      <c r="I173" s="24">
        <v>7.9333333333333336</v>
      </c>
      <c r="J173" s="25">
        <f t="shared" si="4"/>
        <v>7.9333333333333336</v>
      </c>
      <c r="K173" s="46"/>
      <c r="L173" s="14">
        <f t="shared" si="5"/>
        <v>0</v>
      </c>
    </row>
    <row r="174" spans="1:12" ht="15.75">
      <c r="A174" s="17">
        <v>135</v>
      </c>
      <c r="B174" s="27"/>
      <c r="C174" s="28">
        <v>5901276027669</v>
      </c>
      <c r="D174" s="29" t="s">
        <v>350</v>
      </c>
      <c r="E174" s="30" t="s">
        <v>351</v>
      </c>
      <c r="F174" s="27" t="s">
        <v>48</v>
      </c>
      <c r="G174" s="31" t="s">
        <v>48</v>
      </c>
      <c r="H174" s="51">
        <v>24</v>
      </c>
      <c r="I174" s="24">
        <v>2.3555555555555556</v>
      </c>
      <c r="J174" s="52">
        <f t="shared" si="4"/>
        <v>2.3555555555555556</v>
      </c>
      <c r="K174" s="46"/>
      <c r="L174" s="14">
        <f t="shared" si="5"/>
        <v>0</v>
      </c>
    </row>
    <row r="175" spans="1:12" ht="15.75">
      <c r="A175" s="17">
        <v>136</v>
      </c>
      <c r="B175" s="27"/>
      <c r="C175" s="28">
        <v>5901276051237</v>
      </c>
      <c r="D175" s="29" t="s">
        <v>352</v>
      </c>
      <c r="E175" s="30" t="s">
        <v>353</v>
      </c>
      <c r="F175" s="27" t="s">
        <v>18</v>
      </c>
      <c r="G175" s="31" t="s">
        <v>19</v>
      </c>
      <c r="H175" s="51">
        <v>1</v>
      </c>
      <c r="I175" s="24">
        <v>8</v>
      </c>
      <c r="J175" s="52">
        <f t="shared" si="4"/>
        <v>8</v>
      </c>
      <c r="K175" s="46"/>
      <c r="L175" s="14">
        <f t="shared" si="5"/>
        <v>0</v>
      </c>
    </row>
    <row r="176" spans="1:12" ht="15.75">
      <c r="A176" s="17">
        <f>A175+1</f>
        <v>137</v>
      </c>
      <c r="B176" s="27"/>
      <c r="C176" s="28">
        <v>5901276051244</v>
      </c>
      <c r="D176" s="29" t="s">
        <v>354</v>
      </c>
      <c r="E176" s="30" t="s">
        <v>353</v>
      </c>
      <c r="F176" s="27" t="s">
        <v>18</v>
      </c>
      <c r="G176" s="31" t="s">
        <v>21</v>
      </c>
      <c r="H176" s="51">
        <v>1</v>
      </c>
      <c r="I176" s="24">
        <v>8</v>
      </c>
      <c r="J176" s="52">
        <f t="shared" si="4"/>
        <v>8</v>
      </c>
      <c r="K176" s="46"/>
      <c r="L176" s="14">
        <f t="shared" si="5"/>
        <v>0</v>
      </c>
    </row>
    <row r="177" spans="1:12" ht="15.75">
      <c r="A177" s="17">
        <v>137</v>
      </c>
      <c r="B177" s="27"/>
      <c r="C177" s="54">
        <v>5907702885223</v>
      </c>
      <c r="D177" s="55" t="s">
        <v>355</v>
      </c>
      <c r="E177" s="56" t="s">
        <v>356</v>
      </c>
      <c r="F177" s="27" t="s">
        <v>18</v>
      </c>
      <c r="G177" s="22" t="s">
        <v>89</v>
      </c>
      <c r="H177" s="23">
        <v>1</v>
      </c>
      <c r="I177" s="24">
        <v>2.3119999999999998</v>
      </c>
      <c r="J177" s="25">
        <f t="shared" si="4"/>
        <v>2.3119999999999998</v>
      </c>
      <c r="K177" s="32"/>
      <c r="L177" s="14">
        <f t="shared" si="5"/>
        <v>0</v>
      </c>
    </row>
    <row r="178" spans="1:12" ht="25.5">
      <c r="A178" s="17">
        <v>138</v>
      </c>
      <c r="B178" s="27"/>
      <c r="C178" s="28">
        <v>5901276090946</v>
      </c>
      <c r="D178" s="20" t="s">
        <v>357</v>
      </c>
      <c r="E178" s="30" t="s">
        <v>358</v>
      </c>
      <c r="F178" s="27" t="s">
        <v>48</v>
      </c>
      <c r="G178" s="31" t="s">
        <v>48</v>
      </c>
      <c r="H178" s="43">
        <v>1</v>
      </c>
      <c r="I178" s="24">
        <v>6.8533333333333326</v>
      </c>
      <c r="J178" s="44">
        <f t="shared" si="4"/>
        <v>6.8533333333333326</v>
      </c>
      <c r="K178" s="46"/>
      <c r="L178" s="14">
        <f t="shared" si="5"/>
        <v>0</v>
      </c>
    </row>
    <row r="179" spans="1:12" ht="25.5">
      <c r="A179" s="17">
        <v>139</v>
      </c>
      <c r="B179" s="27"/>
      <c r="C179" s="28">
        <v>5901276090953</v>
      </c>
      <c r="D179" s="20" t="s">
        <v>359</v>
      </c>
      <c r="E179" s="30" t="s">
        <v>360</v>
      </c>
      <c r="F179" s="27" t="s">
        <v>48</v>
      </c>
      <c r="G179" s="31" t="s">
        <v>48</v>
      </c>
      <c r="H179" s="43">
        <v>1</v>
      </c>
      <c r="I179" s="24">
        <v>9.2533333333333339</v>
      </c>
      <c r="J179" s="44">
        <f t="shared" si="4"/>
        <v>9.2533333333333339</v>
      </c>
      <c r="K179" s="46"/>
      <c r="L179" s="14">
        <f t="shared" si="5"/>
        <v>0</v>
      </c>
    </row>
    <row r="180" spans="1:12" ht="15.75">
      <c r="A180" s="17">
        <v>140</v>
      </c>
      <c r="B180" s="27"/>
      <c r="C180" s="28">
        <v>5901276035428</v>
      </c>
      <c r="D180" s="29" t="s">
        <v>361</v>
      </c>
      <c r="E180" s="30" t="s">
        <v>362</v>
      </c>
      <c r="F180" s="27" t="s">
        <v>48</v>
      </c>
      <c r="G180" s="31" t="s">
        <v>48</v>
      </c>
      <c r="H180" s="51">
        <v>24</v>
      </c>
      <c r="I180" s="24">
        <v>2.8631578947368421</v>
      </c>
      <c r="J180" s="52">
        <f t="shared" si="4"/>
        <v>2.8631578947368421</v>
      </c>
      <c r="K180" s="46"/>
      <c r="L180" s="14">
        <f t="shared" si="5"/>
        <v>0</v>
      </c>
    </row>
    <row r="181" spans="1:12" ht="25.5">
      <c r="A181" s="17">
        <f>A180+1</f>
        <v>141</v>
      </c>
      <c r="B181" s="27"/>
      <c r="C181" s="28">
        <v>5906582009316</v>
      </c>
      <c r="D181" s="29" t="s">
        <v>363</v>
      </c>
      <c r="E181" s="30" t="s">
        <v>364</v>
      </c>
      <c r="F181" s="27" t="s">
        <v>48</v>
      </c>
      <c r="G181" s="31" t="s">
        <v>48</v>
      </c>
      <c r="H181" s="51">
        <v>6</v>
      </c>
      <c r="I181" s="24">
        <v>3.3733333333333331</v>
      </c>
      <c r="J181" s="52">
        <f t="shared" si="4"/>
        <v>3.3733333333333331</v>
      </c>
      <c r="K181" s="34"/>
      <c r="L181" s="14">
        <f t="shared" si="5"/>
        <v>0</v>
      </c>
    </row>
    <row r="182" spans="1:12" ht="15.75">
      <c r="A182" s="17">
        <v>141</v>
      </c>
      <c r="B182" s="27"/>
      <c r="C182" s="28">
        <v>5901276035411</v>
      </c>
      <c r="D182" s="29" t="s">
        <v>365</v>
      </c>
      <c r="E182" s="30" t="s">
        <v>366</v>
      </c>
      <c r="F182" s="27" t="s">
        <v>48</v>
      </c>
      <c r="G182" s="31" t="s">
        <v>48</v>
      </c>
      <c r="H182" s="51">
        <v>12</v>
      </c>
      <c r="I182" s="24">
        <v>5.6000000000000005</v>
      </c>
      <c r="J182" s="52">
        <f t="shared" si="4"/>
        <v>5.6000000000000005</v>
      </c>
      <c r="K182" s="34"/>
      <c r="L182" s="14">
        <f t="shared" si="5"/>
        <v>0</v>
      </c>
    </row>
    <row r="183" spans="1:12" ht="25.5">
      <c r="A183" s="17">
        <v>142</v>
      </c>
      <c r="B183" s="27"/>
      <c r="C183" s="53">
        <v>5901276078074</v>
      </c>
      <c r="D183" s="29" t="s">
        <v>367</v>
      </c>
      <c r="E183" s="49" t="s">
        <v>368</v>
      </c>
      <c r="F183" s="27" t="s">
        <v>48</v>
      </c>
      <c r="G183" s="31" t="s">
        <v>48</v>
      </c>
      <c r="H183" s="76" t="s">
        <v>369</v>
      </c>
      <c r="I183" s="24">
        <v>3.9866666666666668</v>
      </c>
      <c r="J183" s="52">
        <f t="shared" si="4"/>
        <v>3.9866666666666668</v>
      </c>
      <c r="K183" s="34"/>
      <c r="L183" s="14">
        <f t="shared" si="5"/>
        <v>0</v>
      </c>
    </row>
    <row r="184" spans="1:12" ht="15.75">
      <c r="A184" s="17">
        <v>143</v>
      </c>
      <c r="B184" s="27"/>
      <c r="C184" s="53">
        <v>5901276078111</v>
      </c>
      <c r="D184" s="29" t="s">
        <v>370</v>
      </c>
      <c r="E184" s="49" t="s">
        <v>371</v>
      </c>
      <c r="F184" s="27" t="s">
        <v>48</v>
      </c>
      <c r="G184" s="31" t="s">
        <v>48</v>
      </c>
      <c r="H184" s="76" t="s">
        <v>372</v>
      </c>
      <c r="I184" s="24">
        <v>7.333333333333333</v>
      </c>
      <c r="J184" s="52">
        <f t="shared" si="4"/>
        <v>7.333333333333333</v>
      </c>
      <c r="K184" s="46"/>
      <c r="L184" s="14">
        <f t="shared" si="5"/>
        <v>0</v>
      </c>
    </row>
    <row r="185" spans="1:12" ht="25.5">
      <c r="A185" s="17">
        <v>144</v>
      </c>
      <c r="B185" s="27"/>
      <c r="C185" s="53">
        <v>5901276078159</v>
      </c>
      <c r="D185" s="29" t="s">
        <v>373</v>
      </c>
      <c r="E185" s="49" t="s">
        <v>374</v>
      </c>
      <c r="F185" s="27" t="s">
        <v>48</v>
      </c>
      <c r="G185" s="31" t="s">
        <v>48</v>
      </c>
      <c r="H185" s="76" t="s">
        <v>372</v>
      </c>
      <c r="I185" s="24">
        <v>6</v>
      </c>
      <c r="J185" s="52">
        <f t="shared" si="4"/>
        <v>6</v>
      </c>
      <c r="K185" s="46"/>
      <c r="L185" s="14">
        <f t="shared" si="5"/>
        <v>0</v>
      </c>
    </row>
    <row r="186" spans="1:12" ht="15.75">
      <c r="A186" s="17">
        <f>A185+1</f>
        <v>145</v>
      </c>
      <c r="B186" s="27"/>
      <c r="C186" s="53">
        <v>5901276078272</v>
      </c>
      <c r="D186" s="29" t="s">
        <v>375</v>
      </c>
      <c r="E186" s="49" t="s">
        <v>376</v>
      </c>
      <c r="F186" s="27" t="s">
        <v>48</v>
      </c>
      <c r="G186" s="31" t="s">
        <v>48</v>
      </c>
      <c r="H186" s="76" t="s">
        <v>369</v>
      </c>
      <c r="I186" s="24">
        <v>2.6533333333333333</v>
      </c>
      <c r="J186" s="52">
        <f t="shared" si="4"/>
        <v>2.6533333333333333</v>
      </c>
      <c r="K186" s="46"/>
      <c r="L186" s="14">
        <f t="shared" si="5"/>
        <v>0</v>
      </c>
    </row>
    <row r="187" spans="1:12" ht="15.75">
      <c r="A187" s="17">
        <v>145</v>
      </c>
      <c r="B187" s="27"/>
      <c r="C187" s="60">
        <v>5901276091080</v>
      </c>
      <c r="D187" s="71" t="s">
        <v>377</v>
      </c>
      <c r="E187" s="30" t="s">
        <v>378</v>
      </c>
      <c r="F187" s="27" t="s">
        <v>18</v>
      </c>
      <c r="G187" s="31" t="s">
        <v>85</v>
      </c>
      <c r="H187" s="23">
        <v>16</v>
      </c>
      <c r="I187" s="24">
        <v>1.6666666666666667</v>
      </c>
      <c r="J187" s="25">
        <f t="shared" si="4"/>
        <v>1.6666666666666667</v>
      </c>
      <c r="K187" s="46"/>
      <c r="L187" s="14">
        <f t="shared" si="5"/>
        <v>0</v>
      </c>
    </row>
    <row r="188" spans="1:12" ht="15.75">
      <c r="A188" s="17">
        <v>146</v>
      </c>
      <c r="B188" s="27"/>
      <c r="C188" s="28">
        <v>5901276091097</v>
      </c>
      <c r="D188" s="71" t="s">
        <v>379</v>
      </c>
      <c r="E188" s="30" t="s">
        <v>378</v>
      </c>
      <c r="F188" s="27" t="s">
        <v>18</v>
      </c>
      <c r="G188" s="31" t="s">
        <v>77</v>
      </c>
      <c r="H188" s="23">
        <v>16</v>
      </c>
      <c r="I188" s="24">
        <v>1.6666666666666667</v>
      </c>
      <c r="J188" s="25">
        <f t="shared" si="4"/>
        <v>1.6666666666666667</v>
      </c>
      <c r="K188" s="46"/>
      <c r="L188" s="14">
        <f t="shared" si="5"/>
        <v>0</v>
      </c>
    </row>
    <row r="189" spans="1:12" ht="15.75">
      <c r="A189" s="17">
        <v>147</v>
      </c>
      <c r="B189" s="27"/>
      <c r="C189" s="28">
        <v>5901276035435</v>
      </c>
      <c r="D189" s="29" t="s">
        <v>380</v>
      </c>
      <c r="E189" s="30" t="s">
        <v>381</v>
      </c>
      <c r="F189" s="27" t="s">
        <v>48</v>
      </c>
      <c r="G189" s="31" t="s">
        <v>48</v>
      </c>
      <c r="H189" s="51">
        <v>30</v>
      </c>
      <c r="I189" s="24">
        <v>1.5866666666666667</v>
      </c>
      <c r="J189" s="52">
        <f t="shared" si="4"/>
        <v>1.5866666666666667</v>
      </c>
      <c r="K189" s="46"/>
      <c r="L189" s="14">
        <f t="shared" si="5"/>
        <v>0</v>
      </c>
    </row>
    <row r="190" spans="1:12" ht="15.75">
      <c r="A190" s="17">
        <v>148</v>
      </c>
      <c r="B190" s="27"/>
      <c r="C190" s="28">
        <v>5901276035442</v>
      </c>
      <c r="D190" s="29" t="s">
        <v>382</v>
      </c>
      <c r="E190" s="30" t="s">
        <v>383</v>
      </c>
      <c r="F190" s="27" t="s">
        <v>48</v>
      </c>
      <c r="G190" s="31" t="s">
        <v>48</v>
      </c>
      <c r="H190" s="51">
        <v>15</v>
      </c>
      <c r="I190" s="24">
        <v>2.25</v>
      </c>
      <c r="J190" s="52">
        <f t="shared" si="4"/>
        <v>2.25</v>
      </c>
      <c r="K190" s="46"/>
      <c r="L190" s="14">
        <f t="shared" si="5"/>
        <v>0</v>
      </c>
    </row>
    <row r="191" spans="1:12" ht="15.75">
      <c r="A191" s="17">
        <f>A190+1</f>
        <v>149</v>
      </c>
      <c r="B191" s="27"/>
      <c r="C191" s="60">
        <v>5901276091103</v>
      </c>
      <c r="D191" s="71" t="s">
        <v>384</v>
      </c>
      <c r="E191" s="49" t="s">
        <v>385</v>
      </c>
      <c r="F191" s="27" t="s">
        <v>18</v>
      </c>
      <c r="G191" s="33" t="s">
        <v>85</v>
      </c>
      <c r="H191" s="23">
        <v>9</v>
      </c>
      <c r="I191" s="24">
        <v>2.6666666666666665</v>
      </c>
      <c r="J191" s="25">
        <f t="shared" si="4"/>
        <v>2.6666666666666665</v>
      </c>
      <c r="K191" s="46"/>
      <c r="L191" s="14">
        <f t="shared" si="5"/>
        <v>0</v>
      </c>
    </row>
    <row r="192" spans="1:12" ht="15.75">
      <c r="A192" s="17">
        <v>149</v>
      </c>
      <c r="B192" s="27"/>
      <c r="C192" s="28">
        <v>5901276091110</v>
      </c>
      <c r="D192" s="71" t="s">
        <v>386</v>
      </c>
      <c r="E192" s="49" t="s">
        <v>385</v>
      </c>
      <c r="F192" s="27" t="s">
        <v>18</v>
      </c>
      <c r="G192" s="33" t="s">
        <v>77</v>
      </c>
      <c r="H192" s="23">
        <v>9</v>
      </c>
      <c r="I192" s="24">
        <v>2.6666666666666665</v>
      </c>
      <c r="J192" s="25">
        <f t="shared" si="4"/>
        <v>2.6666666666666665</v>
      </c>
      <c r="K192" s="46"/>
      <c r="L192" s="14">
        <f t="shared" si="5"/>
        <v>0</v>
      </c>
    </row>
    <row r="193" spans="1:12" ht="15.75">
      <c r="A193" s="17">
        <v>150</v>
      </c>
      <c r="B193" s="27"/>
      <c r="C193" s="60">
        <v>5901276059554</v>
      </c>
      <c r="D193" s="29" t="s">
        <v>387</v>
      </c>
      <c r="E193" s="56" t="s">
        <v>388</v>
      </c>
      <c r="F193" s="27" t="s">
        <v>18</v>
      </c>
      <c r="G193" s="22" t="s">
        <v>182</v>
      </c>
      <c r="H193" s="23">
        <v>1</v>
      </c>
      <c r="I193" s="24">
        <v>12</v>
      </c>
      <c r="J193" s="25">
        <f t="shared" si="4"/>
        <v>12</v>
      </c>
      <c r="K193" s="26"/>
      <c r="L193" s="14">
        <f t="shared" si="5"/>
        <v>0</v>
      </c>
    </row>
    <row r="194" spans="1:12" ht="15.75">
      <c r="A194" s="17">
        <v>151</v>
      </c>
      <c r="B194" s="27"/>
      <c r="C194" s="62">
        <v>5901276060130</v>
      </c>
      <c r="D194" s="29" t="s">
        <v>389</v>
      </c>
      <c r="E194" s="56" t="s">
        <v>388</v>
      </c>
      <c r="F194" s="27" t="s">
        <v>18</v>
      </c>
      <c r="G194" s="33" t="s">
        <v>23</v>
      </c>
      <c r="H194" s="23">
        <v>1</v>
      </c>
      <c r="I194" s="24">
        <v>12</v>
      </c>
      <c r="J194" s="25">
        <f t="shared" si="4"/>
        <v>12</v>
      </c>
      <c r="K194" s="46"/>
      <c r="L194" s="14">
        <f t="shared" si="5"/>
        <v>0</v>
      </c>
    </row>
    <row r="195" spans="1:12" ht="15.75">
      <c r="A195" s="17">
        <v>152</v>
      </c>
      <c r="B195" s="27"/>
      <c r="C195" s="28">
        <v>5901276098324</v>
      </c>
      <c r="D195" s="29" t="s">
        <v>390</v>
      </c>
      <c r="E195" s="30" t="s">
        <v>391</v>
      </c>
      <c r="F195" s="27" t="s">
        <v>48</v>
      </c>
      <c r="G195" s="31" t="s">
        <v>48</v>
      </c>
      <c r="H195" s="51">
        <v>1</v>
      </c>
      <c r="I195" s="24">
        <v>1.1733333333333333</v>
      </c>
      <c r="J195" s="52">
        <f t="shared" si="4"/>
        <v>1.1733333333333333</v>
      </c>
      <c r="K195" s="46"/>
      <c r="L195" s="14">
        <f t="shared" si="5"/>
        <v>0</v>
      </c>
    </row>
    <row r="196" spans="1:12" ht="15.75">
      <c r="A196" s="17">
        <f>A195+1</f>
        <v>153</v>
      </c>
      <c r="B196" s="27"/>
      <c r="C196" s="28">
        <v>5901276097464</v>
      </c>
      <c r="D196" s="29" t="s">
        <v>392</v>
      </c>
      <c r="E196" s="30" t="s">
        <v>393</v>
      </c>
      <c r="F196" s="27" t="s">
        <v>48</v>
      </c>
      <c r="G196" s="31" t="s">
        <v>48</v>
      </c>
      <c r="H196" s="51">
        <v>1</v>
      </c>
      <c r="I196" s="24">
        <v>0.90666666666666673</v>
      </c>
      <c r="J196" s="52">
        <f t="shared" si="4"/>
        <v>0.90666666666666673</v>
      </c>
      <c r="K196" s="46"/>
      <c r="L196" s="14">
        <f t="shared" si="5"/>
        <v>0</v>
      </c>
    </row>
    <row r="197" spans="1:12" ht="15.75">
      <c r="A197" s="17">
        <v>153</v>
      </c>
      <c r="B197" s="27"/>
      <c r="C197" s="28">
        <v>5901276091127</v>
      </c>
      <c r="D197" s="71" t="s">
        <v>394</v>
      </c>
      <c r="E197" s="30" t="s">
        <v>395</v>
      </c>
      <c r="F197" s="27" t="s">
        <v>18</v>
      </c>
      <c r="G197" s="31" t="s">
        <v>85</v>
      </c>
      <c r="H197" s="23">
        <v>6</v>
      </c>
      <c r="I197" s="24">
        <v>3.1999999999999997</v>
      </c>
      <c r="J197" s="25">
        <f t="shared" si="4"/>
        <v>3.1999999999999997</v>
      </c>
      <c r="K197" s="46"/>
      <c r="L197" s="14">
        <f t="shared" si="5"/>
        <v>0</v>
      </c>
    </row>
    <row r="198" spans="1:12" ht="15.75">
      <c r="A198" s="17">
        <v>154</v>
      </c>
      <c r="B198" s="27"/>
      <c r="C198" s="28">
        <v>5901276091134</v>
      </c>
      <c r="D198" s="71" t="s">
        <v>396</v>
      </c>
      <c r="E198" s="30" t="s">
        <v>395</v>
      </c>
      <c r="F198" s="27" t="s">
        <v>18</v>
      </c>
      <c r="G198" s="31" t="s">
        <v>77</v>
      </c>
      <c r="H198" s="23">
        <v>6</v>
      </c>
      <c r="I198" s="24">
        <v>3.1999999999999997</v>
      </c>
      <c r="J198" s="25">
        <f t="shared" si="4"/>
        <v>3.1999999999999997</v>
      </c>
      <c r="K198" s="46"/>
      <c r="L198" s="14">
        <f t="shared" si="5"/>
        <v>0</v>
      </c>
    </row>
    <row r="199" spans="1:12" ht="15.75">
      <c r="A199" s="17">
        <v>156</v>
      </c>
      <c r="B199" s="27"/>
      <c r="C199" s="60">
        <v>5901276091141</v>
      </c>
      <c r="D199" s="71" t="s">
        <v>397</v>
      </c>
      <c r="E199" s="49" t="s">
        <v>398</v>
      </c>
      <c r="F199" s="27" t="s">
        <v>18</v>
      </c>
      <c r="G199" s="33" t="s">
        <v>85</v>
      </c>
      <c r="H199" s="23">
        <v>12</v>
      </c>
      <c r="I199" s="24">
        <v>3.0533333333333332</v>
      </c>
      <c r="J199" s="25">
        <f t="shared" ref="J199:J262" si="6">I199-I199*$K$3</f>
        <v>3.0533333333333332</v>
      </c>
      <c r="K199" s="32"/>
      <c r="L199" s="14">
        <f t="shared" si="5"/>
        <v>0</v>
      </c>
    </row>
    <row r="200" spans="1:12" ht="15.75">
      <c r="A200" s="17">
        <v>155</v>
      </c>
      <c r="B200" s="27"/>
      <c r="C200" s="28">
        <v>5901276035466</v>
      </c>
      <c r="D200" s="29" t="s">
        <v>399</v>
      </c>
      <c r="E200" s="30" t="s">
        <v>398</v>
      </c>
      <c r="F200" s="27" t="s">
        <v>48</v>
      </c>
      <c r="G200" s="31" t="s">
        <v>48</v>
      </c>
      <c r="H200" s="51">
        <v>24</v>
      </c>
      <c r="I200" s="24">
        <v>2.1466666666666669</v>
      </c>
      <c r="J200" s="52">
        <f t="shared" si="6"/>
        <v>2.1466666666666669</v>
      </c>
      <c r="K200" s="32"/>
      <c r="L200" s="14">
        <f t="shared" ref="L200:L263" si="7">(J200*K200)</f>
        <v>0</v>
      </c>
    </row>
    <row r="201" spans="1:12" ht="15.75">
      <c r="A201" s="17">
        <f>A200+1</f>
        <v>156</v>
      </c>
      <c r="B201" s="27"/>
      <c r="C201" s="63">
        <v>5901276073024</v>
      </c>
      <c r="D201" s="55" t="s">
        <v>400</v>
      </c>
      <c r="E201" s="64" t="s">
        <v>401</v>
      </c>
      <c r="F201" s="27" t="s">
        <v>18</v>
      </c>
      <c r="G201" s="22" t="s">
        <v>80</v>
      </c>
      <c r="H201" s="23">
        <v>1</v>
      </c>
      <c r="I201" s="24">
        <v>6.1855670103092786</v>
      </c>
      <c r="J201" s="25">
        <f t="shared" si="6"/>
        <v>6.1855670103092786</v>
      </c>
      <c r="K201" s="32"/>
      <c r="L201" s="14">
        <f t="shared" si="7"/>
        <v>0</v>
      </c>
    </row>
    <row r="202" spans="1:12" ht="25.5">
      <c r="A202" s="17">
        <v>157</v>
      </c>
      <c r="B202" s="18"/>
      <c r="C202" s="19">
        <v>5901276087380</v>
      </c>
      <c r="D202" s="20" t="s">
        <v>402</v>
      </c>
      <c r="E202" s="21" t="s">
        <v>403</v>
      </c>
      <c r="F202" s="18" t="s">
        <v>14</v>
      </c>
      <c r="G202" s="22" t="s">
        <v>404</v>
      </c>
      <c r="H202" s="23">
        <v>1</v>
      </c>
      <c r="I202" s="24">
        <v>11.973333333333334</v>
      </c>
      <c r="J202" s="25">
        <f t="shared" si="6"/>
        <v>11.973333333333334</v>
      </c>
      <c r="K202" s="32"/>
      <c r="L202" s="14">
        <f t="shared" si="7"/>
        <v>0</v>
      </c>
    </row>
    <row r="203" spans="1:12" ht="25.5">
      <c r="A203" s="17">
        <v>158</v>
      </c>
      <c r="B203" s="18"/>
      <c r="C203" s="19">
        <v>5901276066385</v>
      </c>
      <c r="D203" s="20" t="s">
        <v>405</v>
      </c>
      <c r="E203" s="21" t="s">
        <v>406</v>
      </c>
      <c r="F203" s="18" t="s">
        <v>14</v>
      </c>
      <c r="G203" s="22" t="s">
        <v>15</v>
      </c>
      <c r="H203" s="23">
        <v>1</v>
      </c>
      <c r="I203" s="24">
        <v>11.973333333333334</v>
      </c>
      <c r="J203" s="25">
        <f t="shared" si="6"/>
        <v>11.973333333333334</v>
      </c>
      <c r="K203" s="32"/>
      <c r="L203" s="14">
        <f t="shared" si="7"/>
        <v>0</v>
      </c>
    </row>
    <row r="204" spans="1:12" ht="25.5">
      <c r="A204" s="17">
        <v>159</v>
      </c>
      <c r="B204" s="77" t="s">
        <v>61</v>
      </c>
      <c r="C204" s="70">
        <v>5901276099895</v>
      </c>
      <c r="D204" s="29" t="s">
        <v>407</v>
      </c>
      <c r="E204" s="49" t="s">
        <v>408</v>
      </c>
      <c r="F204" s="77" t="s">
        <v>61</v>
      </c>
      <c r="G204" s="22" t="s">
        <v>64</v>
      </c>
      <c r="H204" s="23">
        <v>1</v>
      </c>
      <c r="I204" s="24">
        <v>7.59</v>
      </c>
      <c r="J204" s="25">
        <f t="shared" si="6"/>
        <v>7.59</v>
      </c>
      <c r="K204" s="32"/>
      <c r="L204" s="14">
        <f t="shared" si="7"/>
        <v>0</v>
      </c>
    </row>
    <row r="205" spans="1:12" ht="15.75">
      <c r="A205" s="17">
        <v>160</v>
      </c>
      <c r="B205" s="36" t="s">
        <v>44</v>
      </c>
      <c r="C205" s="37" t="s">
        <v>409</v>
      </c>
      <c r="D205" s="45" t="s">
        <v>410</v>
      </c>
      <c r="E205" s="39" t="s">
        <v>411</v>
      </c>
      <c r="F205" s="36" t="s">
        <v>44</v>
      </c>
      <c r="G205" s="15" t="s">
        <v>74</v>
      </c>
      <c r="H205" s="40">
        <v>15</v>
      </c>
      <c r="I205" s="41">
        <v>1.1703703703703705</v>
      </c>
      <c r="J205" s="42">
        <f t="shared" si="6"/>
        <v>1.1703703703703705</v>
      </c>
      <c r="K205" s="34"/>
      <c r="L205" s="14">
        <f t="shared" si="7"/>
        <v>0</v>
      </c>
    </row>
    <row r="206" spans="1:12" ht="15.75">
      <c r="A206" s="17">
        <f>A205+1</f>
        <v>161</v>
      </c>
      <c r="B206" s="36" t="s">
        <v>44</v>
      </c>
      <c r="C206" s="37" t="s">
        <v>412</v>
      </c>
      <c r="D206" s="45" t="s">
        <v>413</v>
      </c>
      <c r="E206" s="39" t="s">
        <v>411</v>
      </c>
      <c r="F206" s="36" t="s">
        <v>44</v>
      </c>
      <c r="G206" s="15" t="s">
        <v>77</v>
      </c>
      <c r="H206" s="40">
        <v>15</v>
      </c>
      <c r="I206" s="41">
        <v>1.1703703703703705</v>
      </c>
      <c r="J206" s="42">
        <f t="shared" si="6"/>
        <v>1.1703703703703705</v>
      </c>
      <c r="K206" s="61"/>
      <c r="L206" s="14">
        <f t="shared" si="7"/>
        <v>0</v>
      </c>
    </row>
    <row r="207" spans="1:12" ht="15.75">
      <c r="A207" s="17">
        <v>161</v>
      </c>
      <c r="B207" s="36" t="s">
        <v>44</v>
      </c>
      <c r="C207" s="37" t="s">
        <v>414</v>
      </c>
      <c r="D207" s="45" t="s">
        <v>415</v>
      </c>
      <c r="E207" s="39" t="s">
        <v>411</v>
      </c>
      <c r="F207" s="36" t="s">
        <v>44</v>
      </c>
      <c r="G207" s="15" t="s">
        <v>80</v>
      </c>
      <c r="H207" s="40">
        <v>15</v>
      </c>
      <c r="I207" s="41">
        <v>1.1703703703703705</v>
      </c>
      <c r="J207" s="42">
        <f t="shared" si="6"/>
        <v>1.1703703703703705</v>
      </c>
      <c r="K207" s="34"/>
      <c r="L207" s="14">
        <f t="shared" si="7"/>
        <v>0</v>
      </c>
    </row>
    <row r="208" spans="1:12" ht="15.75">
      <c r="A208" s="17">
        <v>162</v>
      </c>
      <c r="B208" s="36" t="s">
        <v>44</v>
      </c>
      <c r="C208" s="37" t="s">
        <v>416</v>
      </c>
      <c r="D208" s="45" t="s">
        <v>417</v>
      </c>
      <c r="E208" s="39" t="s">
        <v>411</v>
      </c>
      <c r="F208" s="36" t="s">
        <v>44</v>
      </c>
      <c r="G208" s="15" t="s">
        <v>42</v>
      </c>
      <c r="H208" s="40">
        <v>15</v>
      </c>
      <c r="I208" s="41">
        <v>1.1703703703703705</v>
      </c>
      <c r="J208" s="42">
        <f t="shared" si="6"/>
        <v>1.1703703703703705</v>
      </c>
      <c r="K208" s="34"/>
      <c r="L208" s="14">
        <f t="shared" si="7"/>
        <v>0</v>
      </c>
    </row>
    <row r="209" spans="1:12" ht="15.75">
      <c r="A209" s="17">
        <v>163</v>
      </c>
      <c r="B209" s="36" t="s">
        <v>44</v>
      </c>
      <c r="C209" s="37" t="s">
        <v>418</v>
      </c>
      <c r="D209" s="45" t="s">
        <v>419</v>
      </c>
      <c r="E209" s="39" t="s">
        <v>411</v>
      </c>
      <c r="F209" s="36" t="s">
        <v>44</v>
      </c>
      <c r="G209" s="15" t="s">
        <v>162</v>
      </c>
      <c r="H209" s="40">
        <v>15</v>
      </c>
      <c r="I209" s="41">
        <v>1.1703703703703705</v>
      </c>
      <c r="J209" s="42">
        <f t="shared" si="6"/>
        <v>1.1703703703703705</v>
      </c>
      <c r="K209" s="34"/>
      <c r="L209" s="14">
        <f t="shared" si="7"/>
        <v>0</v>
      </c>
    </row>
    <row r="210" spans="1:12" ht="15.75">
      <c r="A210" s="17">
        <v>164</v>
      </c>
      <c r="B210" s="36" t="s">
        <v>44</v>
      </c>
      <c r="C210" s="37" t="s">
        <v>420</v>
      </c>
      <c r="D210" s="45" t="s">
        <v>421</v>
      </c>
      <c r="E210" s="39" t="s">
        <v>411</v>
      </c>
      <c r="F210" s="36" t="s">
        <v>44</v>
      </c>
      <c r="G210" s="15" t="s">
        <v>85</v>
      </c>
      <c r="H210" s="40">
        <v>15</v>
      </c>
      <c r="I210" s="41">
        <v>1.1703703703703705</v>
      </c>
      <c r="J210" s="42">
        <f t="shared" si="6"/>
        <v>1.1703703703703705</v>
      </c>
      <c r="K210" s="34"/>
      <c r="L210" s="14">
        <f t="shared" si="7"/>
        <v>0</v>
      </c>
    </row>
    <row r="211" spans="1:12" ht="15.75">
      <c r="A211" s="17">
        <f>A210+1</f>
        <v>165</v>
      </c>
      <c r="B211" s="36" t="s">
        <v>44</v>
      </c>
      <c r="C211" s="37" t="s">
        <v>422</v>
      </c>
      <c r="D211" s="45" t="s">
        <v>423</v>
      </c>
      <c r="E211" s="39" t="s">
        <v>411</v>
      </c>
      <c r="F211" s="36" t="s">
        <v>44</v>
      </c>
      <c r="G211" s="15" t="s">
        <v>37</v>
      </c>
      <c r="H211" s="40">
        <v>15</v>
      </c>
      <c r="I211" s="41">
        <v>1.1703703703703705</v>
      </c>
      <c r="J211" s="42">
        <f t="shared" si="6"/>
        <v>1.1703703703703705</v>
      </c>
      <c r="K211" s="34"/>
      <c r="L211" s="14">
        <f t="shared" si="7"/>
        <v>0</v>
      </c>
    </row>
    <row r="212" spans="1:12" ht="15.75">
      <c r="A212" s="17">
        <v>165</v>
      </c>
      <c r="B212" s="36" t="s">
        <v>44</v>
      </c>
      <c r="C212" s="37" t="s">
        <v>424</v>
      </c>
      <c r="D212" s="45" t="s">
        <v>425</v>
      </c>
      <c r="E212" s="39" t="s">
        <v>411</v>
      </c>
      <c r="F212" s="36" t="s">
        <v>44</v>
      </c>
      <c r="G212" s="15" t="s">
        <v>29</v>
      </c>
      <c r="H212" s="40">
        <v>15</v>
      </c>
      <c r="I212" s="41">
        <v>1.1703703703703705</v>
      </c>
      <c r="J212" s="42">
        <f t="shared" si="6"/>
        <v>1.1703703703703705</v>
      </c>
      <c r="K212" s="34"/>
      <c r="L212" s="14">
        <f t="shared" si="7"/>
        <v>0</v>
      </c>
    </row>
    <row r="213" spans="1:12" ht="15.75">
      <c r="A213" s="17">
        <v>166</v>
      </c>
      <c r="B213" s="36" t="s">
        <v>44</v>
      </c>
      <c r="C213" s="37" t="s">
        <v>426</v>
      </c>
      <c r="D213" s="45" t="s">
        <v>427</v>
      </c>
      <c r="E213" s="39" t="s">
        <v>411</v>
      </c>
      <c r="F213" s="36" t="s">
        <v>44</v>
      </c>
      <c r="G213" s="15" t="s">
        <v>158</v>
      </c>
      <c r="H213" s="40">
        <v>15</v>
      </c>
      <c r="I213" s="41">
        <v>1.1703703703703705</v>
      </c>
      <c r="J213" s="42">
        <f t="shared" si="6"/>
        <v>1.1703703703703705</v>
      </c>
      <c r="K213" s="32"/>
      <c r="L213" s="14">
        <f t="shared" si="7"/>
        <v>0</v>
      </c>
    </row>
    <row r="214" spans="1:12" ht="15.75">
      <c r="A214" s="17">
        <v>167</v>
      </c>
      <c r="B214" s="36" t="s">
        <v>44</v>
      </c>
      <c r="C214" s="37" t="s">
        <v>428</v>
      </c>
      <c r="D214" s="45" t="s">
        <v>429</v>
      </c>
      <c r="E214" s="39" t="s">
        <v>430</v>
      </c>
      <c r="F214" s="36" t="s">
        <v>44</v>
      </c>
      <c r="G214" s="15" t="s">
        <v>29</v>
      </c>
      <c r="H214" s="40">
        <v>15</v>
      </c>
      <c r="I214" s="41">
        <v>1.1703703703703705</v>
      </c>
      <c r="J214" s="42">
        <f t="shared" si="6"/>
        <v>1.1703703703703705</v>
      </c>
      <c r="K214" s="32"/>
      <c r="L214" s="14">
        <f t="shared" si="7"/>
        <v>0</v>
      </c>
    </row>
    <row r="215" spans="1:12" ht="15.75">
      <c r="A215" s="17">
        <v>168</v>
      </c>
      <c r="B215" s="36" t="s">
        <v>44</v>
      </c>
      <c r="C215" s="37" t="s">
        <v>431</v>
      </c>
      <c r="D215" s="45" t="s">
        <v>432</v>
      </c>
      <c r="E215" s="39" t="s">
        <v>430</v>
      </c>
      <c r="F215" s="36" t="s">
        <v>44</v>
      </c>
      <c r="G215" s="15" t="s">
        <v>42</v>
      </c>
      <c r="H215" s="40">
        <v>15</v>
      </c>
      <c r="I215" s="41">
        <v>1.1703703703703705</v>
      </c>
      <c r="J215" s="42">
        <f t="shared" si="6"/>
        <v>1.1703703703703705</v>
      </c>
      <c r="K215" s="32"/>
      <c r="L215" s="14">
        <f t="shared" si="7"/>
        <v>0</v>
      </c>
    </row>
    <row r="216" spans="1:12" ht="25.5">
      <c r="A216" s="17">
        <f>A215+1</f>
        <v>169</v>
      </c>
      <c r="B216" s="36" t="s">
        <v>44</v>
      </c>
      <c r="C216" s="37" t="s">
        <v>433</v>
      </c>
      <c r="D216" s="45" t="s">
        <v>434</v>
      </c>
      <c r="E216" s="39" t="s">
        <v>435</v>
      </c>
      <c r="F216" s="36" t="s">
        <v>44</v>
      </c>
      <c r="G216" s="15" t="s">
        <v>208</v>
      </c>
      <c r="H216" s="40">
        <v>15</v>
      </c>
      <c r="I216" s="41">
        <v>1.1703703703703705</v>
      </c>
      <c r="J216" s="42">
        <f t="shared" si="6"/>
        <v>1.1703703703703705</v>
      </c>
      <c r="K216" s="32"/>
      <c r="L216" s="14">
        <f t="shared" si="7"/>
        <v>0</v>
      </c>
    </row>
    <row r="217" spans="1:12" ht="25.5">
      <c r="A217" s="17">
        <v>169</v>
      </c>
      <c r="B217" s="36" t="s">
        <v>44</v>
      </c>
      <c r="C217" s="37" t="s">
        <v>436</v>
      </c>
      <c r="D217" s="45" t="s">
        <v>437</v>
      </c>
      <c r="E217" s="39" t="s">
        <v>438</v>
      </c>
      <c r="F217" s="36" t="s">
        <v>44</v>
      </c>
      <c r="G217" s="15" t="s">
        <v>208</v>
      </c>
      <c r="H217" s="40">
        <v>15</v>
      </c>
      <c r="I217" s="41">
        <v>1.1703703703703705</v>
      </c>
      <c r="J217" s="42">
        <f t="shared" si="6"/>
        <v>1.1703703703703705</v>
      </c>
      <c r="K217" s="32"/>
      <c r="L217" s="14">
        <f t="shared" si="7"/>
        <v>0</v>
      </c>
    </row>
    <row r="218" spans="1:12" ht="25.5">
      <c r="A218" s="17">
        <v>170</v>
      </c>
      <c r="B218" s="36" t="s">
        <v>44</v>
      </c>
      <c r="C218" s="37" t="s">
        <v>439</v>
      </c>
      <c r="D218" s="45" t="s">
        <v>440</v>
      </c>
      <c r="E218" s="39" t="s">
        <v>441</v>
      </c>
      <c r="F218" s="36" t="s">
        <v>44</v>
      </c>
      <c r="G218" s="15" t="s">
        <v>208</v>
      </c>
      <c r="H218" s="40">
        <v>15</v>
      </c>
      <c r="I218" s="41">
        <v>1.1703703703703705</v>
      </c>
      <c r="J218" s="42">
        <f t="shared" si="6"/>
        <v>1.1703703703703705</v>
      </c>
      <c r="K218" s="32"/>
      <c r="L218" s="14">
        <f t="shared" si="7"/>
        <v>0</v>
      </c>
    </row>
    <row r="219" spans="1:12" ht="25.5">
      <c r="A219" s="17">
        <v>171</v>
      </c>
      <c r="B219" s="36" t="s">
        <v>44</v>
      </c>
      <c r="C219" s="37" t="s">
        <v>442</v>
      </c>
      <c r="D219" s="45" t="s">
        <v>443</v>
      </c>
      <c r="E219" s="39" t="s">
        <v>444</v>
      </c>
      <c r="F219" s="36" t="s">
        <v>44</v>
      </c>
      <c r="G219" s="15" t="s">
        <v>208</v>
      </c>
      <c r="H219" s="40">
        <v>15</v>
      </c>
      <c r="I219" s="41">
        <v>1.1703703703703705</v>
      </c>
      <c r="J219" s="42">
        <f t="shared" si="6"/>
        <v>1.1703703703703705</v>
      </c>
      <c r="K219" s="32"/>
      <c r="L219" s="14">
        <f t="shared" si="7"/>
        <v>0</v>
      </c>
    </row>
    <row r="220" spans="1:12" ht="15.75">
      <c r="A220" s="17">
        <v>172</v>
      </c>
      <c r="B220" s="36" t="s">
        <v>44</v>
      </c>
      <c r="C220" s="37" t="s">
        <v>445</v>
      </c>
      <c r="D220" s="45" t="s">
        <v>446</v>
      </c>
      <c r="E220" s="39" t="s">
        <v>447</v>
      </c>
      <c r="F220" s="36" t="s">
        <v>44</v>
      </c>
      <c r="G220" s="15" t="s">
        <v>74</v>
      </c>
      <c r="H220" s="40">
        <v>12</v>
      </c>
      <c r="I220" s="41">
        <v>1.5851851851851853</v>
      </c>
      <c r="J220" s="42">
        <f t="shared" si="6"/>
        <v>1.5851851851851853</v>
      </c>
      <c r="K220" s="34"/>
      <c r="L220" s="14">
        <f t="shared" si="7"/>
        <v>0</v>
      </c>
    </row>
    <row r="221" spans="1:12" ht="15.75">
      <c r="A221" s="17">
        <f>A220+1</f>
        <v>173</v>
      </c>
      <c r="B221" s="36" t="s">
        <v>44</v>
      </c>
      <c r="C221" s="37" t="s">
        <v>448</v>
      </c>
      <c r="D221" s="45" t="s">
        <v>449</v>
      </c>
      <c r="E221" s="39" t="s">
        <v>447</v>
      </c>
      <c r="F221" s="36" t="s">
        <v>44</v>
      </c>
      <c r="G221" s="15" t="s">
        <v>77</v>
      </c>
      <c r="H221" s="40">
        <v>12</v>
      </c>
      <c r="I221" s="41">
        <v>1.5851851851851853</v>
      </c>
      <c r="J221" s="42">
        <f t="shared" si="6"/>
        <v>1.5851851851851853</v>
      </c>
      <c r="K221" s="32"/>
      <c r="L221" s="14">
        <f t="shared" si="7"/>
        <v>0</v>
      </c>
    </row>
    <row r="222" spans="1:12" ht="15.75">
      <c r="A222" s="17">
        <v>173</v>
      </c>
      <c r="B222" s="36" t="s">
        <v>44</v>
      </c>
      <c r="C222" s="37" t="s">
        <v>450</v>
      </c>
      <c r="D222" s="45" t="s">
        <v>451</v>
      </c>
      <c r="E222" s="39" t="s">
        <v>447</v>
      </c>
      <c r="F222" s="36" t="s">
        <v>44</v>
      </c>
      <c r="G222" s="15" t="s">
        <v>29</v>
      </c>
      <c r="H222" s="40">
        <v>12</v>
      </c>
      <c r="I222" s="41">
        <v>1.5851851851851853</v>
      </c>
      <c r="J222" s="42">
        <f t="shared" si="6"/>
        <v>1.5851851851851853</v>
      </c>
      <c r="K222" s="34"/>
      <c r="L222" s="14">
        <f t="shared" si="7"/>
        <v>0</v>
      </c>
    </row>
    <row r="223" spans="1:12" ht="15.75">
      <c r="A223" s="17">
        <v>174</v>
      </c>
      <c r="B223" s="36" t="s">
        <v>44</v>
      </c>
      <c r="C223" s="37" t="s">
        <v>452</v>
      </c>
      <c r="D223" s="45" t="s">
        <v>453</v>
      </c>
      <c r="E223" s="39" t="s">
        <v>447</v>
      </c>
      <c r="F223" s="36" t="s">
        <v>44</v>
      </c>
      <c r="G223" s="15" t="s">
        <v>42</v>
      </c>
      <c r="H223" s="40">
        <v>12</v>
      </c>
      <c r="I223" s="41">
        <v>1.5851851851851853</v>
      </c>
      <c r="J223" s="42">
        <f t="shared" si="6"/>
        <v>1.5851851851851853</v>
      </c>
      <c r="K223" s="34"/>
      <c r="L223" s="14">
        <f t="shared" si="7"/>
        <v>0</v>
      </c>
    </row>
    <row r="224" spans="1:12" ht="15.75">
      <c r="A224" s="17">
        <v>175</v>
      </c>
      <c r="B224" s="36" t="s">
        <v>44</v>
      </c>
      <c r="C224" s="37" t="s">
        <v>454</v>
      </c>
      <c r="D224" s="45" t="s">
        <v>455</v>
      </c>
      <c r="E224" s="39" t="s">
        <v>456</v>
      </c>
      <c r="F224" s="36" t="s">
        <v>44</v>
      </c>
      <c r="G224" s="15" t="s">
        <v>74</v>
      </c>
      <c r="H224" s="40">
        <v>16</v>
      </c>
      <c r="I224" s="41">
        <v>0.91851851851851851</v>
      </c>
      <c r="J224" s="42">
        <f t="shared" si="6"/>
        <v>0.91851851851851851</v>
      </c>
      <c r="K224" s="32"/>
      <c r="L224" s="14">
        <f t="shared" si="7"/>
        <v>0</v>
      </c>
    </row>
    <row r="225" spans="1:12" ht="15.75">
      <c r="A225" s="17">
        <v>176</v>
      </c>
      <c r="B225" s="36" t="s">
        <v>44</v>
      </c>
      <c r="C225" s="37" t="s">
        <v>457</v>
      </c>
      <c r="D225" s="45" t="s">
        <v>458</v>
      </c>
      <c r="E225" s="39" t="s">
        <v>456</v>
      </c>
      <c r="F225" s="36" t="s">
        <v>44</v>
      </c>
      <c r="G225" s="15" t="s">
        <v>77</v>
      </c>
      <c r="H225" s="40">
        <v>16</v>
      </c>
      <c r="I225" s="41">
        <v>0.91851851851851851</v>
      </c>
      <c r="J225" s="42">
        <f t="shared" si="6"/>
        <v>0.91851851851851851</v>
      </c>
      <c r="K225" s="34"/>
      <c r="L225" s="14">
        <f t="shared" si="7"/>
        <v>0</v>
      </c>
    </row>
    <row r="226" spans="1:12" ht="15.75">
      <c r="A226" s="17">
        <f>A225+1</f>
        <v>177</v>
      </c>
      <c r="B226" s="36" t="s">
        <v>44</v>
      </c>
      <c r="C226" s="37" t="s">
        <v>459</v>
      </c>
      <c r="D226" s="45" t="s">
        <v>460</v>
      </c>
      <c r="E226" s="39" t="s">
        <v>456</v>
      </c>
      <c r="F226" s="36" t="s">
        <v>44</v>
      </c>
      <c r="G226" s="15" t="s">
        <v>80</v>
      </c>
      <c r="H226" s="40">
        <v>16</v>
      </c>
      <c r="I226" s="41">
        <v>0.91851851851851851</v>
      </c>
      <c r="J226" s="42">
        <f t="shared" si="6"/>
        <v>0.91851851851851851</v>
      </c>
      <c r="K226" s="34"/>
      <c r="L226" s="14">
        <f t="shared" si="7"/>
        <v>0</v>
      </c>
    </row>
    <row r="227" spans="1:12" ht="15.75">
      <c r="A227" s="17">
        <v>177</v>
      </c>
      <c r="B227" s="36" t="s">
        <v>44</v>
      </c>
      <c r="C227" s="37" t="s">
        <v>461</v>
      </c>
      <c r="D227" s="45" t="s">
        <v>462</v>
      </c>
      <c r="E227" s="39" t="s">
        <v>456</v>
      </c>
      <c r="F227" s="36" t="s">
        <v>44</v>
      </c>
      <c r="G227" s="15" t="s">
        <v>29</v>
      </c>
      <c r="H227" s="40">
        <v>16</v>
      </c>
      <c r="I227" s="41">
        <v>0.91851851851851851</v>
      </c>
      <c r="J227" s="42">
        <f t="shared" si="6"/>
        <v>0.91851851851851851</v>
      </c>
      <c r="K227" s="34"/>
      <c r="L227" s="14">
        <f t="shared" si="7"/>
        <v>0</v>
      </c>
    </row>
    <row r="228" spans="1:12" ht="15.75">
      <c r="A228" s="17">
        <v>178</v>
      </c>
      <c r="B228" s="36" t="s">
        <v>44</v>
      </c>
      <c r="C228" s="37" t="s">
        <v>463</v>
      </c>
      <c r="D228" s="45" t="s">
        <v>464</v>
      </c>
      <c r="E228" s="39" t="s">
        <v>456</v>
      </c>
      <c r="F228" s="36" t="s">
        <v>44</v>
      </c>
      <c r="G228" s="15" t="s">
        <v>42</v>
      </c>
      <c r="H228" s="40">
        <v>16</v>
      </c>
      <c r="I228" s="41">
        <v>0.91851851851851851</v>
      </c>
      <c r="J228" s="42">
        <f t="shared" si="6"/>
        <v>0.91851851851851851</v>
      </c>
      <c r="K228" s="34"/>
      <c r="L228" s="14">
        <f t="shared" si="7"/>
        <v>0</v>
      </c>
    </row>
    <row r="229" spans="1:12" ht="15.75">
      <c r="A229" s="17">
        <v>179</v>
      </c>
      <c r="B229" s="36" t="s">
        <v>44</v>
      </c>
      <c r="C229" s="37" t="s">
        <v>465</v>
      </c>
      <c r="D229" s="45" t="s">
        <v>466</v>
      </c>
      <c r="E229" s="39" t="s">
        <v>456</v>
      </c>
      <c r="F229" s="36" t="s">
        <v>44</v>
      </c>
      <c r="G229" s="15" t="s">
        <v>323</v>
      </c>
      <c r="H229" s="40">
        <v>16</v>
      </c>
      <c r="I229" s="41">
        <v>0.91851851851851851</v>
      </c>
      <c r="J229" s="42">
        <f t="shared" si="6"/>
        <v>0.91851851851851851</v>
      </c>
      <c r="K229" s="34"/>
      <c r="L229" s="14">
        <f t="shared" si="7"/>
        <v>0</v>
      </c>
    </row>
    <row r="230" spans="1:12" ht="15.75">
      <c r="A230" s="17">
        <v>184</v>
      </c>
      <c r="B230" s="36" t="s">
        <v>44</v>
      </c>
      <c r="C230" s="37" t="s">
        <v>467</v>
      </c>
      <c r="D230" s="45" t="s">
        <v>468</v>
      </c>
      <c r="E230" s="39" t="s">
        <v>469</v>
      </c>
      <c r="F230" s="36" t="s">
        <v>44</v>
      </c>
      <c r="G230" s="15" t="s">
        <v>152</v>
      </c>
      <c r="H230" s="40">
        <v>10</v>
      </c>
      <c r="I230" s="41">
        <v>2.2074074074074073</v>
      </c>
      <c r="J230" s="42">
        <f t="shared" si="6"/>
        <v>2.2074074074074073</v>
      </c>
      <c r="K230" s="34"/>
      <c r="L230" s="14">
        <f t="shared" si="7"/>
        <v>0</v>
      </c>
    </row>
    <row r="231" spans="1:12" ht="15.75">
      <c r="A231" s="17">
        <f>A230+1</f>
        <v>185</v>
      </c>
      <c r="B231" s="36" t="s">
        <v>44</v>
      </c>
      <c r="C231" s="37" t="s">
        <v>470</v>
      </c>
      <c r="D231" s="45" t="s">
        <v>471</v>
      </c>
      <c r="E231" s="39" t="s">
        <v>469</v>
      </c>
      <c r="F231" s="36" t="s">
        <v>44</v>
      </c>
      <c r="G231" s="15" t="s">
        <v>162</v>
      </c>
      <c r="H231" s="40">
        <v>10</v>
      </c>
      <c r="I231" s="41">
        <v>2.2074074074074073</v>
      </c>
      <c r="J231" s="42">
        <f t="shared" si="6"/>
        <v>2.2074074074074073</v>
      </c>
      <c r="K231" s="34"/>
      <c r="L231" s="14">
        <f t="shared" si="7"/>
        <v>0</v>
      </c>
    </row>
    <row r="232" spans="1:12" ht="15.75">
      <c r="A232" s="17">
        <v>185</v>
      </c>
      <c r="B232" s="36" t="s">
        <v>44</v>
      </c>
      <c r="C232" s="37" t="s">
        <v>472</v>
      </c>
      <c r="D232" s="45" t="s">
        <v>473</v>
      </c>
      <c r="E232" s="39" t="s">
        <v>469</v>
      </c>
      <c r="F232" s="36" t="s">
        <v>44</v>
      </c>
      <c r="G232" s="15" t="s">
        <v>85</v>
      </c>
      <c r="H232" s="40">
        <v>10</v>
      </c>
      <c r="I232" s="41">
        <v>2.2074074074074073</v>
      </c>
      <c r="J232" s="42">
        <f t="shared" si="6"/>
        <v>2.2074074074074073</v>
      </c>
      <c r="K232" s="34"/>
      <c r="L232" s="14">
        <f t="shared" si="7"/>
        <v>0</v>
      </c>
    </row>
    <row r="233" spans="1:12" ht="15.75">
      <c r="A233" s="17">
        <v>186</v>
      </c>
      <c r="B233" s="36" t="s">
        <v>44</v>
      </c>
      <c r="C233" s="37" t="s">
        <v>474</v>
      </c>
      <c r="D233" s="45" t="s">
        <v>475</v>
      </c>
      <c r="E233" s="39" t="s">
        <v>469</v>
      </c>
      <c r="F233" s="36" t="s">
        <v>44</v>
      </c>
      <c r="G233" s="15" t="s">
        <v>37</v>
      </c>
      <c r="H233" s="40">
        <v>10</v>
      </c>
      <c r="I233" s="41">
        <v>2.2074074074074073</v>
      </c>
      <c r="J233" s="42">
        <f t="shared" si="6"/>
        <v>2.2074074074074073</v>
      </c>
      <c r="K233" s="34"/>
      <c r="L233" s="14">
        <f t="shared" si="7"/>
        <v>0</v>
      </c>
    </row>
    <row r="234" spans="1:12" ht="15.75">
      <c r="A234" s="17">
        <v>187</v>
      </c>
      <c r="B234" s="36" t="s">
        <v>44</v>
      </c>
      <c r="C234" s="37" t="s">
        <v>476</v>
      </c>
      <c r="D234" s="45" t="s">
        <v>477</v>
      </c>
      <c r="E234" s="39" t="s">
        <v>469</v>
      </c>
      <c r="F234" s="36" t="s">
        <v>44</v>
      </c>
      <c r="G234" s="15" t="s">
        <v>29</v>
      </c>
      <c r="H234" s="40">
        <v>10</v>
      </c>
      <c r="I234" s="41">
        <v>2.2074074074074073</v>
      </c>
      <c r="J234" s="42">
        <f t="shared" si="6"/>
        <v>2.2074074074074073</v>
      </c>
      <c r="K234" s="34"/>
      <c r="L234" s="14">
        <f t="shared" si="7"/>
        <v>0</v>
      </c>
    </row>
    <row r="235" spans="1:12" ht="15.75">
      <c r="A235" s="17">
        <v>188</v>
      </c>
      <c r="B235" s="36" t="s">
        <v>44</v>
      </c>
      <c r="C235" s="37" t="s">
        <v>478</v>
      </c>
      <c r="D235" s="45" t="s">
        <v>479</v>
      </c>
      <c r="E235" s="39" t="s">
        <v>469</v>
      </c>
      <c r="F235" s="36" t="s">
        <v>44</v>
      </c>
      <c r="G235" s="15" t="s">
        <v>158</v>
      </c>
      <c r="H235" s="40">
        <v>10</v>
      </c>
      <c r="I235" s="41">
        <v>2.2074074074074073</v>
      </c>
      <c r="J235" s="42">
        <f t="shared" si="6"/>
        <v>2.2074074074074073</v>
      </c>
      <c r="K235" s="34"/>
      <c r="L235" s="14">
        <f t="shared" si="7"/>
        <v>0</v>
      </c>
    </row>
    <row r="236" spans="1:12" ht="15.75">
      <c r="A236" s="17">
        <v>180</v>
      </c>
      <c r="B236" s="27"/>
      <c r="C236" s="28">
        <v>5901276077916</v>
      </c>
      <c r="D236" s="29" t="s">
        <v>480</v>
      </c>
      <c r="E236" s="56" t="s">
        <v>469</v>
      </c>
      <c r="F236" s="27" t="s">
        <v>18</v>
      </c>
      <c r="G236" s="22" t="s">
        <v>139</v>
      </c>
      <c r="H236" s="23">
        <v>10</v>
      </c>
      <c r="I236" s="24">
        <v>1.9866666666666666</v>
      </c>
      <c r="J236" s="25">
        <f t="shared" si="6"/>
        <v>1.9866666666666666</v>
      </c>
      <c r="K236" s="34"/>
      <c r="L236" s="14">
        <f t="shared" si="7"/>
        <v>0</v>
      </c>
    </row>
    <row r="237" spans="1:12" ht="15.75">
      <c r="A237" s="17">
        <f>A236+1</f>
        <v>181</v>
      </c>
      <c r="B237" s="27"/>
      <c r="C237" s="28">
        <v>5901276079910</v>
      </c>
      <c r="D237" s="29" t="s">
        <v>481</v>
      </c>
      <c r="E237" s="56" t="s">
        <v>469</v>
      </c>
      <c r="F237" s="27" t="s">
        <v>18</v>
      </c>
      <c r="G237" s="22" t="s">
        <v>158</v>
      </c>
      <c r="H237" s="23">
        <v>10</v>
      </c>
      <c r="I237" s="24">
        <v>1.9866666666666666</v>
      </c>
      <c r="J237" s="25">
        <f t="shared" si="6"/>
        <v>1.9866666666666666</v>
      </c>
      <c r="K237" s="34"/>
      <c r="L237" s="14">
        <f t="shared" si="7"/>
        <v>0</v>
      </c>
    </row>
    <row r="238" spans="1:12" ht="15.75">
      <c r="A238" s="17">
        <v>181</v>
      </c>
      <c r="B238" s="27"/>
      <c r="C238" s="53">
        <v>5901276085508</v>
      </c>
      <c r="D238" s="29" t="s">
        <v>482</v>
      </c>
      <c r="E238" s="49" t="s">
        <v>469</v>
      </c>
      <c r="F238" s="27" t="s">
        <v>18</v>
      </c>
      <c r="G238" s="22" t="s">
        <v>85</v>
      </c>
      <c r="H238" s="23">
        <v>10</v>
      </c>
      <c r="I238" s="24">
        <v>1.9866666666666666</v>
      </c>
      <c r="J238" s="25">
        <f t="shared" si="6"/>
        <v>1.9866666666666666</v>
      </c>
      <c r="K238" s="34"/>
      <c r="L238" s="14">
        <f t="shared" si="7"/>
        <v>0</v>
      </c>
    </row>
    <row r="239" spans="1:12" ht="15.75">
      <c r="A239" s="17">
        <v>182</v>
      </c>
      <c r="B239" s="27"/>
      <c r="C239" s="53">
        <v>5901276085669</v>
      </c>
      <c r="D239" s="29" t="s">
        <v>483</v>
      </c>
      <c r="E239" s="49" t="s">
        <v>469</v>
      </c>
      <c r="F239" s="27" t="s">
        <v>18</v>
      </c>
      <c r="G239" s="33" t="s">
        <v>162</v>
      </c>
      <c r="H239" s="23">
        <v>10</v>
      </c>
      <c r="I239" s="24">
        <v>1.9866666666666666</v>
      </c>
      <c r="J239" s="25">
        <f t="shared" si="6"/>
        <v>1.9866666666666666</v>
      </c>
      <c r="K239" s="34"/>
      <c r="L239" s="14">
        <f t="shared" si="7"/>
        <v>0</v>
      </c>
    </row>
    <row r="240" spans="1:12" ht="15.75">
      <c r="A240" s="17">
        <v>183</v>
      </c>
      <c r="B240" s="27"/>
      <c r="C240" s="53">
        <v>5901276086239</v>
      </c>
      <c r="D240" s="29" t="s">
        <v>484</v>
      </c>
      <c r="E240" s="49" t="s">
        <v>469</v>
      </c>
      <c r="F240" s="27" t="s">
        <v>18</v>
      </c>
      <c r="G240" s="33" t="s">
        <v>29</v>
      </c>
      <c r="H240" s="23">
        <v>10</v>
      </c>
      <c r="I240" s="24">
        <v>1.9866666666666666</v>
      </c>
      <c r="J240" s="25">
        <f t="shared" si="6"/>
        <v>1.9866666666666666</v>
      </c>
      <c r="K240" s="34"/>
      <c r="L240" s="14">
        <f t="shared" si="7"/>
        <v>0</v>
      </c>
    </row>
    <row r="241" spans="1:12" ht="25.5">
      <c r="A241" s="17">
        <f>A240+1</f>
        <v>184</v>
      </c>
      <c r="B241" s="27"/>
      <c r="C241" s="53">
        <v>5901276085737</v>
      </c>
      <c r="D241" s="29" t="s">
        <v>485</v>
      </c>
      <c r="E241" s="49" t="s">
        <v>486</v>
      </c>
      <c r="F241" s="27" t="s">
        <v>18</v>
      </c>
      <c r="G241" s="33" t="s">
        <v>165</v>
      </c>
      <c r="H241" s="23">
        <v>10</v>
      </c>
      <c r="I241" s="24">
        <v>1.7869415807560138</v>
      </c>
      <c r="J241" s="25">
        <f t="shared" si="6"/>
        <v>1.7869415807560138</v>
      </c>
      <c r="K241" s="34"/>
      <c r="L241" s="14">
        <f t="shared" si="7"/>
        <v>0</v>
      </c>
    </row>
    <row r="242" spans="1:12" ht="25.5">
      <c r="A242" s="17">
        <v>189</v>
      </c>
      <c r="B242" s="27"/>
      <c r="C242" s="53">
        <v>5901276085836</v>
      </c>
      <c r="D242" s="29" t="s">
        <v>487</v>
      </c>
      <c r="E242" s="49" t="s">
        <v>488</v>
      </c>
      <c r="F242" s="27" t="s">
        <v>18</v>
      </c>
      <c r="G242" s="33" t="s">
        <v>165</v>
      </c>
      <c r="H242" s="23">
        <v>10</v>
      </c>
      <c r="I242" s="24">
        <v>1.7869415807560138</v>
      </c>
      <c r="J242" s="25">
        <f t="shared" si="6"/>
        <v>1.7869415807560138</v>
      </c>
      <c r="K242" s="34"/>
      <c r="L242" s="14">
        <f t="shared" si="7"/>
        <v>0</v>
      </c>
    </row>
    <row r="243" spans="1:12" ht="25.5">
      <c r="A243" s="17">
        <v>191</v>
      </c>
      <c r="B243" s="36" t="s">
        <v>44</v>
      </c>
      <c r="C243" s="37" t="s">
        <v>489</v>
      </c>
      <c r="D243" s="45" t="s">
        <v>490</v>
      </c>
      <c r="E243" s="39" t="s">
        <v>491</v>
      </c>
      <c r="F243" s="36" t="s">
        <v>44</v>
      </c>
      <c r="G243" s="15" t="s">
        <v>42</v>
      </c>
      <c r="H243" s="40" t="e">
        <v>#N/A</v>
      </c>
      <c r="I243" s="41">
        <v>2.2074074074074073</v>
      </c>
      <c r="J243" s="42">
        <f t="shared" si="6"/>
        <v>2.2074074074074073</v>
      </c>
      <c r="K243" s="34"/>
      <c r="L243" s="14">
        <f t="shared" si="7"/>
        <v>0</v>
      </c>
    </row>
    <row r="244" spans="1:12" ht="25.5">
      <c r="A244" s="17">
        <v>190</v>
      </c>
      <c r="B244" s="27"/>
      <c r="C244" s="53">
        <v>5901276086307</v>
      </c>
      <c r="D244" s="29" t="s">
        <v>492</v>
      </c>
      <c r="E244" s="49" t="s">
        <v>491</v>
      </c>
      <c r="F244" s="27" t="s">
        <v>18</v>
      </c>
      <c r="G244" s="22" t="s">
        <v>42</v>
      </c>
      <c r="H244" s="23">
        <v>10</v>
      </c>
      <c r="I244" s="24">
        <v>1.7869415807560138</v>
      </c>
      <c r="J244" s="25">
        <f t="shared" si="6"/>
        <v>1.7869415807560138</v>
      </c>
      <c r="K244" s="34"/>
      <c r="L244" s="14">
        <f t="shared" si="7"/>
        <v>0</v>
      </c>
    </row>
    <row r="245" spans="1:12" ht="25.5">
      <c r="A245" s="17">
        <v>192</v>
      </c>
      <c r="B245" s="27"/>
      <c r="C245" s="53">
        <v>5901276079996</v>
      </c>
      <c r="D245" s="29" t="s">
        <v>493</v>
      </c>
      <c r="E245" s="56" t="s">
        <v>494</v>
      </c>
      <c r="F245" s="27" t="s">
        <v>18</v>
      </c>
      <c r="G245" s="31" t="s">
        <v>165</v>
      </c>
      <c r="H245" s="59" t="s">
        <v>495</v>
      </c>
      <c r="I245" s="24">
        <v>1.7869415807560138</v>
      </c>
      <c r="J245" s="52">
        <f t="shared" si="6"/>
        <v>1.7869415807560138</v>
      </c>
      <c r="K245" s="34"/>
      <c r="L245" s="14">
        <f t="shared" si="7"/>
        <v>0</v>
      </c>
    </row>
    <row r="246" spans="1:12" ht="25.5">
      <c r="A246" s="17">
        <f>A245+1</f>
        <v>193</v>
      </c>
      <c r="B246" s="27"/>
      <c r="C246" s="53">
        <v>5901276085935</v>
      </c>
      <c r="D246" s="29" t="s">
        <v>496</v>
      </c>
      <c r="E246" s="49" t="s">
        <v>497</v>
      </c>
      <c r="F246" s="27" t="s">
        <v>18</v>
      </c>
      <c r="G246" s="33" t="s">
        <v>165</v>
      </c>
      <c r="H246" s="23">
        <v>10</v>
      </c>
      <c r="I246" s="24">
        <v>1.7869415807560138</v>
      </c>
      <c r="J246" s="25">
        <f t="shared" si="6"/>
        <v>1.7869415807560138</v>
      </c>
      <c r="K246" s="34"/>
      <c r="L246" s="14">
        <f t="shared" si="7"/>
        <v>0</v>
      </c>
    </row>
    <row r="247" spans="1:12" ht="25.5">
      <c r="A247" s="17">
        <v>194</v>
      </c>
      <c r="B247" s="36" t="s">
        <v>44</v>
      </c>
      <c r="C247" s="37" t="s">
        <v>489</v>
      </c>
      <c r="D247" s="45" t="s">
        <v>490</v>
      </c>
      <c r="E247" s="39" t="s">
        <v>498</v>
      </c>
      <c r="F247" s="36" t="s">
        <v>44</v>
      </c>
      <c r="G247" s="15" t="s">
        <v>42</v>
      </c>
      <c r="H247" s="40" t="e">
        <v>#N/A</v>
      </c>
      <c r="I247" s="41">
        <v>2.2074074074074073</v>
      </c>
      <c r="J247" s="42">
        <f t="shared" si="6"/>
        <v>2.2074074074074073</v>
      </c>
      <c r="K247" s="34"/>
      <c r="L247" s="14">
        <f t="shared" si="7"/>
        <v>0</v>
      </c>
    </row>
    <row r="248" spans="1:12" ht="25.5">
      <c r="A248" s="17">
        <v>193</v>
      </c>
      <c r="B248" s="27"/>
      <c r="C248" s="53">
        <v>5901276086376</v>
      </c>
      <c r="D248" s="29" t="s">
        <v>499</v>
      </c>
      <c r="E248" s="49" t="s">
        <v>498</v>
      </c>
      <c r="F248" s="27" t="s">
        <v>18</v>
      </c>
      <c r="G248" s="22" t="s">
        <v>42</v>
      </c>
      <c r="H248" s="23">
        <v>10</v>
      </c>
      <c r="I248" s="24">
        <v>1.7869415807560138</v>
      </c>
      <c r="J248" s="25">
        <f t="shared" si="6"/>
        <v>1.7869415807560138</v>
      </c>
      <c r="K248" s="34"/>
      <c r="L248" s="14">
        <f t="shared" si="7"/>
        <v>0</v>
      </c>
    </row>
    <row r="249" spans="1:12" ht="15.75">
      <c r="A249" s="17">
        <v>195</v>
      </c>
      <c r="B249" s="27"/>
      <c r="C249" s="28">
        <v>5949043724168</v>
      </c>
      <c r="D249" s="29" t="s">
        <v>500</v>
      </c>
      <c r="E249" s="56" t="s">
        <v>501</v>
      </c>
      <c r="F249" s="27" t="s">
        <v>18</v>
      </c>
      <c r="G249" s="31" t="s">
        <v>502</v>
      </c>
      <c r="H249" s="23">
        <v>12</v>
      </c>
      <c r="I249" s="24">
        <v>1.429553264604811</v>
      </c>
      <c r="J249" s="25">
        <f t="shared" si="6"/>
        <v>1.429553264604811</v>
      </c>
      <c r="K249" s="34"/>
      <c r="L249" s="14">
        <f t="shared" si="7"/>
        <v>0</v>
      </c>
    </row>
    <row r="250" spans="1:12" ht="15.75">
      <c r="A250" s="17">
        <v>196</v>
      </c>
      <c r="B250" s="27"/>
      <c r="C250" s="28">
        <v>5901276062271</v>
      </c>
      <c r="D250" s="29" t="s">
        <v>503</v>
      </c>
      <c r="E250" s="56" t="s">
        <v>501</v>
      </c>
      <c r="F250" s="27" t="s">
        <v>18</v>
      </c>
      <c r="G250" s="22" t="s">
        <v>504</v>
      </c>
      <c r="H250" s="23">
        <v>12</v>
      </c>
      <c r="I250" s="24">
        <v>1.4266666666666667</v>
      </c>
      <c r="J250" s="25">
        <f t="shared" si="6"/>
        <v>1.4266666666666667</v>
      </c>
      <c r="K250" s="34"/>
      <c r="L250" s="14">
        <f t="shared" si="7"/>
        <v>0</v>
      </c>
    </row>
    <row r="251" spans="1:12" ht="15.75">
      <c r="A251" s="17">
        <f>A250+1</f>
        <v>197</v>
      </c>
      <c r="B251" s="27"/>
      <c r="C251" s="62">
        <v>5901276062837</v>
      </c>
      <c r="D251" s="29" t="s">
        <v>505</v>
      </c>
      <c r="E251" s="56" t="s">
        <v>501</v>
      </c>
      <c r="F251" s="27" t="s">
        <v>18</v>
      </c>
      <c r="G251" s="22" t="s">
        <v>506</v>
      </c>
      <c r="H251" s="23">
        <v>12</v>
      </c>
      <c r="I251" s="24">
        <v>1.3866666666666667</v>
      </c>
      <c r="J251" s="25">
        <f t="shared" si="6"/>
        <v>1.3866666666666667</v>
      </c>
      <c r="K251" s="34"/>
      <c r="L251" s="14">
        <f t="shared" si="7"/>
        <v>0</v>
      </c>
    </row>
    <row r="252" spans="1:12" ht="25.5">
      <c r="A252" s="17">
        <v>197</v>
      </c>
      <c r="B252" s="27"/>
      <c r="C252" s="28">
        <v>5901276064817</v>
      </c>
      <c r="D252" s="29" t="s">
        <v>507</v>
      </c>
      <c r="E252" s="56" t="s">
        <v>501</v>
      </c>
      <c r="F252" s="27" t="s">
        <v>18</v>
      </c>
      <c r="G252" s="22" t="s">
        <v>305</v>
      </c>
      <c r="H252" s="23">
        <v>12</v>
      </c>
      <c r="I252" s="24">
        <v>1.3866666666666667</v>
      </c>
      <c r="J252" s="25">
        <f t="shared" si="6"/>
        <v>1.3866666666666667</v>
      </c>
      <c r="K252" s="34"/>
      <c r="L252" s="14">
        <f t="shared" si="7"/>
        <v>0</v>
      </c>
    </row>
    <row r="253" spans="1:12" ht="15.75">
      <c r="A253" s="17">
        <v>198</v>
      </c>
      <c r="B253" s="27"/>
      <c r="C253" s="28">
        <v>5901276065449</v>
      </c>
      <c r="D253" s="29" t="s">
        <v>508</v>
      </c>
      <c r="E253" s="56" t="s">
        <v>501</v>
      </c>
      <c r="F253" s="27" t="s">
        <v>18</v>
      </c>
      <c r="G253" s="22" t="s">
        <v>27</v>
      </c>
      <c r="H253" s="23">
        <v>12</v>
      </c>
      <c r="I253" s="24">
        <v>1.3866666666666667</v>
      </c>
      <c r="J253" s="25">
        <f t="shared" si="6"/>
        <v>1.3866666666666667</v>
      </c>
      <c r="K253" s="34"/>
      <c r="L253" s="14">
        <f t="shared" si="7"/>
        <v>0</v>
      </c>
    </row>
    <row r="254" spans="1:12" ht="15.75">
      <c r="A254" s="17">
        <v>199</v>
      </c>
      <c r="B254" s="27"/>
      <c r="C254" s="28">
        <v>5901276065692</v>
      </c>
      <c r="D254" s="29" t="s">
        <v>509</v>
      </c>
      <c r="E254" s="56" t="s">
        <v>501</v>
      </c>
      <c r="F254" s="27" t="s">
        <v>18</v>
      </c>
      <c r="G254" s="22" t="s">
        <v>80</v>
      </c>
      <c r="H254" s="23">
        <v>12</v>
      </c>
      <c r="I254" s="24">
        <v>1.429553264604811</v>
      </c>
      <c r="J254" s="25">
        <f t="shared" si="6"/>
        <v>1.429553264604811</v>
      </c>
      <c r="K254" s="32"/>
      <c r="L254" s="14">
        <f t="shared" si="7"/>
        <v>0</v>
      </c>
    </row>
    <row r="255" spans="1:12" ht="15.75">
      <c r="A255" s="17">
        <v>200</v>
      </c>
      <c r="B255" s="27"/>
      <c r="C255" s="28">
        <v>5901276076995</v>
      </c>
      <c r="D255" s="29" t="s">
        <v>510</v>
      </c>
      <c r="E255" s="56" t="s">
        <v>501</v>
      </c>
      <c r="F255" s="27" t="s">
        <v>18</v>
      </c>
      <c r="G255" s="22" t="s">
        <v>80</v>
      </c>
      <c r="H255" s="23">
        <v>12</v>
      </c>
      <c r="I255" s="24">
        <v>1.429553264604811</v>
      </c>
      <c r="J255" s="25">
        <f t="shared" si="6"/>
        <v>1.429553264604811</v>
      </c>
      <c r="K255" s="32"/>
      <c r="L255" s="14">
        <f t="shared" si="7"/>
        <v>0</v>
      </c>
    </row>
    <row r="256" spans="1:12" ht="15.75">
      <c r="A256" s="17">
        <f>A255+1</f>
        <v>201</v>
      </c>
      <c r="B256" s="27"/>
      <c r="C256" s="28">
        <v>5901276077183</v>
      </c>
      <c r="D256" s="29" t="s">
        <v>511</v>
      </c>
      <c r="E256" s="56" t="s">
        <v>501</v>
      </c>
      <c r="F256" s="27" t="s">
        <v>18</v>
      </c>
      <c r="G256" s="22" t="s">
        <v>337</v>
      </c>
      <c r="H256" s="23">
        <v>12</v>
      </c>
      <c r="I256" s="24">
        <v>1.3866666666666667</v>
      </c>
      <c r="J256" s="25">
        <f t="shared" si="6"/>
        <v>1.3866666666666667</v>
      </c>
      <c r="K256" s="34"/>
      <c r="L256" s="14">
        <f t="shared" si="7"/>
        <v>0</v>
      </c>
    </row>
    <row r="257" spans="1:12" ht="15.75">
      <c r="A257" s="17">
        <v>201</v>
      </c>
      <c r="B257" s="27"/>
      <c r="C257" s="28">
        <v>5901276077329</v>
      </c>
      <c r="D257" s="29" t="s">
        <v>512</v>
      </c>
      <c r="E257" s="56" t="s">
        <v>501</v>
      </c>
      <c r="F257" s="27" t="s">
        <v>18</v>
      </c>
      <c r="G257" s="22" t="s">
        <v>27</v>
      </c>
      <c r="H257" s="23">
        <v>12</v>
      </c>
      <c r="I257" s="24">
        <v>1.3866666666666667</v>
      </c>
      <c r="J257" s="25">
        <f t="shared" si="6"/>
        <v>1.3866666666666667</v>
      </c>
      <c r="K257" s="34"/>
      <c r="L257" s="14">
        <f t="shared" si="7"/>
        <v>0</v>
      </c>
    </row>
    <row r="258" spans="1:12" ht="15.75">
      <c r="A258" s="17">
        <v>202</v>
      </c>
      <c r="B258" s="27"/>
      <c r="C258" s="28">
        <v>5901276077527</v>
      </c>
      <c r="D258" s="29" t="s">
        <v>513</v>
      </c>
      <c r="E258" s="56" t="s">
        <v>501</v>
      </c>
      <c r="F258" s="27" t="s">
        <v>18</v>
      </c>
      <c r="G258" s="22" t="s">
        <v>29</v>
      </c>
      <c r="H258" s="23">
        <v>12</v>
      </c>
      <c r="I258" s="24">
        <v>1.429553264604811</v>
      </c>
      <c r="J258" s="25">
        <f t="shared" si="6"/>
        <v>1.429553264604811</v>
      </c>
      <c r="K258" s="34"/>
      <c r="L258" s="14">
        <f t="shared" si="7"/>
        <v>0</v>
      </c>
    </row>
    <row r="259" spans="1:12" ht="15.75">
      <c r="A259" s="17">
        <v>203</v>
      </c>
      <c r="B259" s="27"/>
      <c r="C259" s="53">
        <v>5901276084426</v>
      </c>
      <c r="D259" s="29" t="s">
        <v>514</v>
      </c>
      <c r="E259" s="49" t="s">
        <v>501</v>
      </c>
      <c r="F259" s="27" t="s">
        <v>18</v>
      </c>
      <c r="G259" s="22" t="s">
        <v>323</v>
      </c>
      <c r="H259" s="23">
        <v>12</v>
      </c>
      <c r="I259" s="24">
        <v>1.429553264604811</v>
      </c>
      <c r="J259" s="25">
        <f t="shared" si="6"/>
        <v>1.429553264604811</v>
      </c>
      <c r="K259" s="34"/>
      <c r="L259" s="14">
        <f t="shared" si="7"/>
        <v>0</v>
      </c>
    </row>
    <row r="260" spans="1:12" ht="15.75">
      <c r="A260" s="17">
        <v>204</v>
      </c>
      <c r="B260" s="27"/>
      <c r="C260" s="53">
        <v>5901276084617</v>
      </c>
      <c r="D260" s="29" t="s">
        <v>515</v>
      </c>
      <c r="E260" s="49" t="s">
        <v>501</v>
      </c>
      <c r="F260" s="27" t="s">
        <v>18</v>
      </c>
      <c r="G260" s="31" t="s">
        <v>502</v>
      </c>
      <c r="H260" s="23">
        <v>12</v>
      </c>
      <c r="I260" s="24">
        <v>1.429553264604811</v>
      </c>
      <c r="J260" s="25">
        <f t="shared" si="6"/>
        <v>1.429553264604811</v>
      </c>
      <c r="K260" s="46"/>
      <c r="L260" s="14">
        <f t="shared" si="7"/>
        <v>0</v>
      </c>
    </row>
    <row r="261" spans="1:12" ht="15.75">
      <c r="A261" s="17">
        <f>A260+1</f>
        <v>205</v>
      </c>
      <c r="B261" s="27"/>
      <c r="C261" s="53">
        <v>5901276084747</v>
      </c>
      <c r="D261" s="29" t="s">
        <v>516</v>
      </c>
      <c r="E261" s="49" t="s">
        <v>501</v>
      </c>
      <c r="F261" s="27" t="s">
        <v>18</v>
      </c>
      <c r="G261" s="22" t="s">
        <v>89</v>
      </c>
      <c r="H261" s="23">
        <v>12</v>
      </c>
      <c r="I261" s="24">
        <v>1.3866666666666667</v>
      </c>
      <c r="J261" s="25">
        <f t="shared" si="6"/>
        <v>1.3866666666666667</v>
      </c>
      <c r="K261" s="34"/>
      <c r="L261" s="14">
        <f t="shared" si="7"/>
        <v>0</v>
      </c>
    </row>
    <row r="262" spans="1:12" ht="15.75">
      <c r="A262" s="17">
        <v>205</v>
      </c>
      <c r="B262" s="27"/>
      <c r="C262" s="53">
        <v>5901276084846</v>
      </c>
      <c r="D262" s="29" t="s">
        <v>517</v>
      </c>
      <c r="E262" s="49" t="s">
        <v>501</v>
      </c>
      <c r="F262" s="27" t="s">
        <v>18</v>
      </c>
      <c r="G262" s="33" t="s">
        <v>77</v>
      </c>
      <c r="H262" s="23">
        <v>12</v>
      </c>
      <c r="I262" s="24">
        <v>1.429553264604811</v>
      </c>
      <c r="J262" s="25">
        <f t="shared" si="6"/>
        <v>1.429553264604811</v>
      </c>
      <c r="K262" s="32"/>
      <c r="L262" s="14">
        <f t="shared" si="7"/>
        <v>0</v>
      </c>
    </row>
    <row r="263" spans="1:12" ht="15.75">
      <c r="A263" s="17">
        <v>206</v>
      </c>
      <c r="B263" s="27"/>
      <c r="C263" s="53">
        <v>5901276085089</v>
      </c>
      <c r="D263" s="29" t="s">
        <v>518</v>
      </c>
      <c r="E263" s="49" t="s">
        <v>519</v>
      </c>
      <c r="F263" s="27" t="s">
        <v>18</v>
      </c>
      <c r="G263" s="22" t="s">
        <v>29</v>
      </c>
      <c r="H263" s="23">
        <v>12</v>
      </c>
      <c r="I263" s="24">
        <v>1.429553264604811</v>
      </c>
      <c r="J263" s="25">
        <f t="shared" ref="J263:J326" si="8">I263-I263*$K$3</f>
        <v>1.429553264604811</v>
      </c>
      <c r="K263" s="34"/>
      <c r="L263" s="14">
        <f t="shared" si="7"/>
        <v>0</v>
      </c>
    </row>
    <row r="264" spans="1:12" ht="15.75">
      <c r="A264" s="17">
        <v>207</v>
      </c>
      <c r="B264" s="27"/>
      <c r="C264" s="28">
        <v>5901276044383</v>
      </c>
      <c r="D264" s="29" t="s">
        <v>520</v>
      </c>
      <c r="E264" s="56" t="s">
        <v>521</v>
      </c>
      <c r="F264" s="27" t="s">
        <v>18</v>
      </c>
      <c r="G264" s="22" t="s">
        <v>504</v>
      </c>
      <c r="H264" s="23">
        <v>16</v>
      </c>
      <c r="I264" s="24">
        <v>0.82474226804123718</v>
      </c>
      <c r="J264" s="25">
        <f t="shared" si="8"/>
        <v>0.82474226804123718</v>
      </c>
      <c r="K264" s="46"/>
      <c r="L264" s="14">
        <f t="shared" ref="L264:L327" si="9">(J264*K264)</f>
        <v>0</v>
      </c>
    </row>
    <row r="265" spans="1:12" ht="15.75">
      <c r="A265" s="17">
        <v>208</v>
      </c>
      <c r="B265" s="27"/>
      <c r="C265" s="28">
        <v>5901276076674</v>
      </c>
      <c r="D265" s="29" t="s">
        <v>522</v>
      </c>
      <c r="E265" s="56" t="s">
        <v>521</v>
      </c>
      <c r="F265" s="27" t="s">
        <v>18</v>
      </c>
      <c r="G265" s="22" t="s">
        <v>89</v>
      </c>
      <c r="H265" s="23">
        <v>16</v>
      </c>
      <c r="I265" s="24">
        <v>0.82474226804123718</v>
      </c>
      <c r="J265" s="25">
        <f t="shared" si="8"/>
        <v>0.82474226804123718</v>
      </c>
      <c r="K265" s="46"/>
      <c r="L265" s="14">
        <f t="shared" si="9"/>
        <v>0</v>
      </c>
    </row>
    <row r="266" spans="1:12" ht="15.75">
      <c r="A266" s="17">
        <f>A265+1</f>
        <v>209</v>
      </c>
      <c r="B266" s="27"/>
      <c r="C266" s="28">
        <v>5901276077008</v>
      </c>
      <c r="D266" s="29" t="s">
        <v>523</v>
      </c>
      <c r="E266" s="56" t="s">
        <v>521</v>
      </c>
      <c r="F266" s="27" t="s">
        <v>18</v>
      </c>
      <c r="G266" s="22" t="s">
        <v>80</v>
      </c>
      <c r="H266" s="23">
        <v>16</v>
      </c>
      <c r="I266" s="24">
        <v>0.82474226804123718</v>
      </c>
      <c r="J266" s="25">
        <f t="shared" si="8"/>
        <v>0.82474226804123718</v>
      </c>
      <c r="K266" s="34"/>
      <c r="L266" s="14">
        <f t="shared" si="9"/>
        <v>0</v>
      </c>
    </row>
    <row r="267" spans="1:12" ht="15.75">
      <c r="A267" s="17">
        <v>209</v>
      </c>
      <c r="B267" s="27"/>
      <c r="C267" s="28">
        <v>5901276079132</v>
      </c>
      <c r="D267" s="29" t="s">
        <v>524</v>
      </c>
      <c r="E267" s="56" t="s">
        <v>521</v>
      </c>
      <c r="F267" s="27" t="s">
        <v>18</v>
      </c>
      <c r="G267" s="31" t="s">
        <v>502</v>
      </c>
      <c r="H267" s="23">
        <v>16</v>
      </c>
      <c r="I267" s="24">
        <v>0.82474226804123718</v>
      </c>
      <c r="J267" s="25">
        <f t="shared" si="8"/>
        <v>0.82474226804123718</v>
      </c>
      <c r="K267" s="46"/>
      <c r="L267" s="14">
        <f t="shared" si="9"/>
        <v>0</v>
      </c>
    </row>
    <row r="268" spans="1:12" ht="15.75">
      <c r="A268" s="17">
        <v>210</v>
      </c>
      <c r="B268" s="27"/>
      <c r="C268" s="53">
        <v>5901276084419</v>
      </c>
      <c r="D268" s="29" t="s">
        <v>525</v>
      </c>
      <c r="E268" s="49" t="s">
        <v>521</v>
      </c>
      <c r="F268" s="27" t="s">
        <v>18</v>
      </c>
      <c r="G268" s="22" t="s">
        <v>323</v>
      </c>
      <c r="H268" s="23">
        <v>16</v>
      </c>
      <c r="I268" s="24">
        <v>0.82474226804123718</v>
      </c>
      <c r="J268" s="25">
        <f t="shared" si="8"/>
        <v>0.82474226804123718</v>
      </c>
      <c r="K268" s="32"/>
      <c r="L268" s="14">
        <f t="shared" si="9"/>
        <v>0</v>
      </c>
    </row>
    <row r="269" spans="1:12" ht="15.75">
      <c r="A269" s="17">
        <v>211</v>
      </c>
      <c r="B269" s="27"/>
      <c r="C269" s="53">
        <v>5901276084839</v>
      </c>
      <c r="D269" s="29" t="s">
        <v>526</v>
      </c>
      <c r="E269" s="49" t="s">
        <v>521</v>
      </c>
      <c r="F269" s="27" t="s">
        <v>18</v>
      </c>
      <c r="G269" s="33" t="s">
        <v>77</v>
      </c>
      <c r="H269" s="23">
        <v>16</v>
      </c>
      <c r="I269" s="24">
        <v>0.82474226804123718</v>
      </c>
      <c r="J269" s="25">
        <f t="shared" si="8"/>
        <v>0.82474226804123718</v>
      </c>
      <c r="K269" s="32"/>
      <c r="L269" s="14">
        <f t="shared" si="9"/>
        <v>0</v>
      </c>
    </row>
    <row r="270" spans="1:12" ht="15.75">
      <c r="A270" s="17">
        <v>212</v>
      </c>
      <c r="B270" s="27"/>
      <c r="C270" s="53">
        <v>5901276085072</v>
      </c>
      <c r="D270" s="29" t="s">
        <v>527</v>
      </c>
      <c r="E270" s="49" t="s">
        <v>528</v>
      </c>
      <c r="F270" s="27" t="s">
        <v>18</v>
      </c>
      <c r="G270" s="22" t="s">
        <v>29</v>
      </c>
      <c r="H270" s="23">
        <v>16</v>
      </c>
      <c r="I270" s="24">
        <v>0.82474226804123718</v>
      </c>
      <c r="J270" s="25">
        <f t="shared" si="8"/>
        <v>0.82474226804123718</v>
      </c>
      <c r="K270" s="46"/>
      <c r="L270" s="14">
        <f t="shared" si="9"/>
        <v>0</v>
      </c>
    </row>
    <row r="271" spans="1:12" ht="15.75">
      <c r="A271" s="17">
        <f>A270+1</f>
        <v>213</v>
      </c>
      <c r="B271" s="27"/>
      <c r="C271" s="28">
        <v>5901276071594</v>
      </c>
      <c r="D271" s="29" t="s">
        <v>529</v>
      </c>
      <c r="E271" s="56" t="s">
        <v>530</v>
      </c>
      <c r="F271" s="27" t="s">
        <v>18</v>
      </c>
      <c r="G271" s="22" t="s">
        <v>80</v>
      </c>
      <c r="H271" s="51">
        <v>1</v>
      </c>
      <c r="I271" s="24">
        <v>4.123711340206186</v>
      </c>
      <c r="J271" s="52">
        <f t="shared" si="8"/>
        <v>4.123711340206186</v>
      </c>
      <c r="K271" s="46"/>
      <c r="L271" s="14">
        <f t="shared" si="9"/>
        <v>0</v>
      </c>
    </row>
    <row r="272" spans="1:12" ht="15.75">
      <c r="A272" s="17">
        <v>213</v>
      </c>
      <c r="B272" s="27"/>
      <c r="C272" s="28">
        <v>5901276078951</v>
      </c>
      <c r="D272" s="29" t="s">
        <v>531</v>
      </c>
      <c r="E272" s="56" t="s">
        <v>530</v>
      </c>
      <c r="F272" s="27" t="s">
        <v>18</v>
      </c>
      <c r="G272" s="22" t="s">
        <v>89</v>
      </c>
      <c r="H272" s="51">
        <v>1</v>
      </c>
      <c r="I272" s="24">
        <v>4</v>
      </c>
      <c r="J272" s="52">
        <f t="shared" si="8"/>
        <v>4</v>
      </c>
      <c r="K272" s="46"/>
      <c r="L272" s="14">
        <f t="shared" si="9"/>
        <v>0</v>
      </c>
    </row>
    <row r="273" spans="1:12" ht="25.5">
      <c r="A273" s="17">
        <v>214</v>
      </c>
      <c r="B273" s="27"/>
      <c r="C273" s="28">
        <v>5901276079019</v>
      </c>
      <c r="D273" s="29" t="s">
        <v>532</v>
      </c>
      <c r="E273" s="56" t="s">
        <v>530</v>
      </c>
      <c r="F273" s="27" t="s">
        <v>18</v>
      </c>
      <c r="G273" s="22" t="s">
        <v>305</v>
      </c>
      <c r="H273" s="51">
        <v>1</v>
      </c>
      <c r="I273" s="24">
        <v>4</v>
      </c>
      <c r="J273" s="52">
        <f t="shared" si="8"/>
        <v>4</v>
      </c>
      <c r="K273" s="78"/>
      <c r="L273" s="14">
        <f t="shared" si="9"/>
        <v>0</v>
      </c>
    </row>
    <row r="274" spans="1:12" ht="15.75">
      <c r="A274" s="17">
        <v>215</v>
      </c>
      <c r="B274" s="27"/>
      <c r="C274" s="28">
        <v>5901276079026</v>
      </c>
      <c r="D274" s="29" t="s">
        <v>533</v>
      </c>
      <c r="E274" s="56" t="s">
        <v>530</v>
      </c>
      <c r="F274" s="27" t="s">
        <v>18</v>
      </c>
      <c r="G274" s="22" t="s">
        <v>77</v>
      </c>
      <c r="H274" s="51">
        <v>1</v>
      </c>
      <c r="I274" s="24">
        <v>4.123711340206186</v>
      </c>
      <c r="J274" s="52">
        <f t="shared" si="8"/>
        <v>4.123711340206186</v>
      </c>
      <c r="K274" s="46"/>
      <c r="L274" s="14">
        <f t="shared" si="9"/>
        <v>0</v>
      </c>
    </row>
    <row r="275" spans="1:12" ht="15.75">
      <c r="A275" s="17">
        <v>216</v>
      </c>
      <c r="B275" s="27"/>
      <c r="C275" s="28">
        <v>5901276091165</v>
      </c>
      <c r="D275" s="71" t="s">
        <v>534</v>
      </c>
      <c r="E275" s="49" t="s">
        <v>530</v>
      </c>
      <c r="F275" s="27" t="s">
        <v>18</v>
      </c>
      <c r="G275" s="33" t="s">
        <v>85</v>
      </c>
      <c r="H275" s="23">
        <v>12</v>
      </c>
      <c r="I275" s="24">
        <v>4</v>
      </c>
      <c r="J275" s="25">
        <f t="shared" si="8"/>
        <v>4</v>
      </c>
      <c r="K275" s="46"/>
      <c r="L275" s="14">
        <f t="shared" si="9"/>
        <v>0</v>
      </c>
    </row>
    <row r="276" spans="1:12" ht="15.75">
      <c r="A276" s="17">
        <f>A275+1</f>
        <v>217</v>
      </c>
      <c r="B276" s="27"/>
      <c r="C276" s="28">
        <v>5901276091172</v>
      </c>
      <c r="D276" s="71" t="s">
        <v>535</v>
      </c>
      <c r="E276" s="49" t="s">
        <v>530</v>
      </c>
      <c r="F276" s="27" t="s">
        <v>18</v>
      </c>
      <c r="G276" s="33" t="s">
        <v>77</v>
      </c>
      <c r="H276" s="23">
        <v>12</v>
      </c>
      <c r="I276" s="24">
        <v>4</v>
      </c>
      <c r="J276" s="25">
        <f t="shared" si="8"/>
        <v>4</v>
      </c>
      <c r="K276" s="46"/>
      <c r="L276" s="14">
        <f t="shared" si="9"/>
        <v>0</v>
      </c>
    </row>
    <row r="277" spans="1:12" ht="15.75">
      <c r="A277" s="17">
        <v>217</v>
      </c>
      <c r="B277" s="27"/>
      <c r="C277" s="53">
        <v>5901276078036</v>
      </c>
      <c r="D277" s="29" t="s">
        <v>536</v>
      </c>
      <c r="E277" s="30" t="s">
        <v>537</v>
      </c>
      <c r="F277" s="27" t="s">
        <v>48</v>
      </c>
      <c r="G277" s="31" t="s">
        <v>48</v>
      </c>
      <c r="H277" s="51">
        <v>24</v>
      </c>
      <c r="I277" s="24">
        <v>2.6533333333333333</v>
      </c>
      <c r="J277" s="52">
        <f t="shared" si="8"/>
        <v>2.6533333333333333</v>
      </c>
      <c r="K277" s="34"/>
      <c r="L277" s="14">
        <f t="shared" si="9"/>
        <v>0</v>
      </c>
    </row>
    <row r="278" spans="1:12" ht="25.5">
      <c r="A278" s="17">
        <v>218</v>
      </c>
      <c r="B278" s="27"/>
      <c r="C278" s="28">
        <v>5901276072447</v>
      </c>
      <c r="D278" s="29" t="s">
        <v>538</v>
      </c>
      <c r="E278" s="30" t="s">
        <v>539</v>
      </c>
      <c r="F278" s="27" t="s">
        <v>18</v>
      </c>
      <c r="G278" s="31" t="s">
        <v>165</v>
      </c>
      <c r="H278" s="23">
        <v>1</v>
      </c>
      <c r="I278" s="24">
        <v>1.3608247422680411</v>
      </c>
      <c r="J278" s="25">
        <f t="shared" si="8"/>
        <v>1.3608247422680411</v>
      </c>
      <c r="K278" s="32"/>
      <c r="L278" s="14">
        <f t="shared" si="9"/>
        <v>0</v>
      </c>
    </row>
    <row r="279" spans="1:12" ht="25.5">
      <c r="A279" s="17">
        <v>219</v>
      </c>
      <c r="B279" s="27"/>
      <c r="C279" s="28">
        <v>5901276072331</v>
      </c>
      <c r="D279" s="29" t="s">
        <v>540</v>
      </c>
      <c r="E279" s="30" t="s">
        <v>541</v>
      </c>
      <c r="F279" s="27" t="s">
        <v>18</v>
      </c>
      <c r="G279" s="31" t="s">
        <v>165</v>
      </c>
      <c r="H279" s="23">
        <v>1</v>
      </c>
      <c r="I279" s="24">
        <v>1.3608247422680411</v>
      </c>
      <c r="J279" s="25">
        <f t="shared" si="8"/>
        <v>1.3608247422680411</v>
      </c>
      <c r="K279" s="32"/>
      <c r="L279" s="14">
        <f t="shared" si="9"/>
        <v>0</v>
      </c>
    </row>
    <row r="280" spans="1:12" ht="25.5">
      <c r="A280" s="17">
        <v>220</v>
      </c>
      <c r="B280" s="27"/>
      <c r="C280" s="28">
        <v>5901276072225</v>
      </c>
      <c r="D280" s="29" t="s">
        <v>542</v>
      </c>
      <c r="E280" s="30" t="s">
        <v>543</v>
      </c>
      <c r="F280" s="27" t="s">
        <v>18</v>
      </c>
      <c r="G280" s="31" t="s">
        <v>165</v>
      </c>
      <c r="H280" s="23">
        <v>1</v>
      </c>
      <c r="I280" s="24">
        <v>1.3608247422680411</v>
      </c>
      <c r="J280" s="25">
        <f t="shared" si="8"/>
        <v>1.3608247422680411</v>
      </c>
      <c r="K280" s="32"/>
      <c r="L280" s="14">
        <f t="shared" si="9"/>
        <v>0</v>
      </c>
    </row>
    <row r="281" spans="1:12" ht="25.5">
      <c r="A281" s="17">
        <f>A280+1</f>
        <v>221</v>
      </c>
      <c r="B281" s="27"/>
      <c r="C281" s="28">
        <v>5901276072119</v>
      </c>
      <c r="D281" s="29" t="s">
        <v>544</v>
      </c>
      <c r="E281" s="30" t="s">
        <v>545</v>
      </c>
      <c r="F281" s="27" t="s">
        <v>18</v>
      </c>
      <c r="G281" s="31" t="s">
        <v>165</v>
      </c>
      <c r="H281" s="23">
        <v>1</v>
      </c>
      <c r="I281" s="24">
        <v>1.3608247422680411</v>
      </c>
      <c r="J281" s="25">
        <f t="shared" si="8"/>
        <v>1.3608247422680411</v>
      </c>
      <c r="K281" s="32"/>
      <c r="L281" s="14">
        <f t="shared" si="9"/>
        <v>0</v>
      </c>
    </row>
    <row r="282" spans="1:12" ht="25.5">
      <c r="A282" s="17">
        <v>221</v>
      </c>
      <c r="B282" s="27"/>
      <c r="C282" s="28">
        <v>5901276003274</v>
      </c>
      <c r="D282" s="29" t="s">
        <v>546</v>
      </c>
      <c r="E282" s="30" t="s">
        <v>547</v>
      </c>
      <c r="F282" s="27" t="s">
        <v>18</v>
      </c>
      <c r="G282" s="22" t="s">
        <v>548</v>
      </c>
      <c r="H282" s="51">
        <v>1</v>
      </c>
      <c r="I282" s="24">
        <v>3.4666666666666668</v>
      </c>
      <c r="J282" s="52">
        <f t="shared" si="8"/>
        <v>3.4666666666666668</v>
      </c>
      <c r="K282" s="46"/>
      <c r="L282" s="14">
        <f t="shared" si="9"/>
        <v>0</v>
      </c>
    </row>
    <row r="283" spans="1:12" ht="25.5">
      <c r="A283" s="17">
        <v>222</v>
      </c>
      <c r="B283" s="27"/>
      <c r="C283" s="28">
        <v>5901276003281</v>
      </c>
      <c r="D283" s="29" t="s">
        <v>549</v>
      </c>
      <c r="E283" s="30" t="s">
        <v>547</v>
      </c>
      <c r="F283" s="27" t="s">
        <v>18</v>
      </c>
      <c r="G283" s="22" t="s">
        <v>80</v>
      </c>
      <c r="H283" s="51">
        <v>1</v>
      </c>
      <c r="I283" s="24">
        <v>3.4666666666666668</v>
      </c>
      <c r="J283" s="52">
        <f t="shared" si="8"/>
        <v>3.4666666666666668</v>
      </c>
      <c r="K283" s="46"/>
      <c r="L283" s="14">
        <f t="shared" si="9"/>
        <v>0</v>
      </c>
    </row>
    <row r="284" spans="1:12" ht="15.75">
      <c r="A284" s="17">
        <v>223</v>
      </c>
      <c r="B284" s="18"/>
      <c r="C284" s="19">
        <v>5901276087410</v>
      </c>
      <c r="D284" s="20" t="s">
        <v>550</v>
      </c>
      <c r="E284" s="21" t="s">
        <v>551</v>
      </c>
      <c r="F284" s="18" t="s">
        <v>14</v>
      </c>
      <c r="G284" s="22" t="s">
        <v>404</v>
      </c>
      <c r="H284" s="23">
        <v>1</v>
      </c>
      <c r="I284" s="24">
        <v>11.973333333333334</v>
      </c>
      <c r="J284" s="25">
        <f t="shared" si="8"/>
        <v>11.973333333333334</v>
      </c>
      <c r="K284" s="46"/>
      <c r="L284" s="14">
        <f t="shared" si="9"/>
        <v>0</v>
      </c>
    </row>
    <row r="285" spans="1:12" ht="15.75">
      <c r="A285" s="17">
        <v>224</v>
      </c>
      <c r="B285" s="27"/>
      <c r="C285" s="62">
        <v>5901276060161</v>
      </c>
      <c r="D285" s="29" t="s">
        <v>552</v>
      </c>
      <c r="E285" s="56" t="s">
        <v>553</v>
      </c>
      <c r="F285" s="27" t="s">
        <v>18</v>
      </c>
      <c r="G285" s="33" t="s">
        <v>23</v>
      </c>
      <c r="H285" s="23">
        <v>1</v>
      </c>
      <c r="I285" s="24">
        <v>4</v>
      </c>
      <c r="J285" s="25">
        <f t="shared" si="8"/>
        <v>4</v>
      </c>
      <c r="K285" s="32"/>
      <c r="L285" s="14">
        <f t="shared" si="9"/>
        <v>0</v>
      </c>
    </row>
    <row r="286" spans="1:12" ht="15.75">
      <c r="A286" s="17">
        <f>A285+1</f>
        <v>225</v>
      </c>
      <c r="B286" s="27"/>
      <c r="C286" s="28">
        <v>5901276076582</v>
      </c>
      <c r="D286" s="29" t="s">
        <v>554</v>
      </c>
      <c r="E286" s="56" t="s">
        <v>553</v>
      </c>
      <c r="F286" s="27" t="s">
        <v>18</v>
      </c>
      <c r="G286" s="22" t="s">
        <v>21</v>
      </c>
      <c r="H286" s="23">
        <v>1</v>
      </c>
      <c r="I286" s="24">
        <v>6.666666666666667</v>
      </c>
      <c r="J286" s="25">
        <f t="shared" si="8"/>
        <v>6.666666666666667</v>
      </c>
      <c r="K286" s="46"/>
      <c r="L286" s="14">
        <f t="shared" si="9"/>
        <v>0</v>
      </c>
    </row>
    <row r="287" spans="1:12" ht="15.75">
      <c r="A287" s="17">
        <v>225</v>
      </c>
      <c r="B287" s="27"/>
      <c r="C287" s="28">
        <v>5901276076698</v>
      </c>
      <c r="D287" s="29" t="s">
        <v>555</v>
      </c>
      <c r="E287" s="56" t="s">
        <v>553</v>
      </c>
      <c r="F287" s="27" t="s">
        <v>18</v>
      </c>
      <c r="G287" s="22" t="s">
        <v>89</v>
      </c>
      <c r="H287" s="23">
        <v>1</v>
      </c>
      <c r="I287" s="24">
        <v>7.333333333333333</v>
      </c>
      <c r="J287" s="25">
        <f t="shared" si="8"/>
        <v>7.333333333333333</v>
      </c>
      <c r="K287" s="32"/>
      <c r="L287" s="14">
        <f t="shared" si="9"/>
        <v>0</v>
      </c>
    </row>
    <row r="288" spans="1:12" ht="15.75">
      <c r="A288" s="17">
        <v>226</v>
      </c>
      <c r="B288" s="27"/>
      <c r="C288" s="28">
        <v>5901276077220</v>
      </c>
      <c r="D288" s="29" t="s">
        <v>556</v>
      </c>
      <c r="E288" s="56" t="s">
        <v>553</v>
      </c>
      <c r="F288" s="27" t="s">
        <v>18</v>
      </c>
      <c r="G288" s="22" t="s">
        <v>337</v>
      </c>
      <c r="H288" s="23">
        <v>1</v>
      </c>
      <c r="I288" s="24">
        <v>4</v>
      </c>
      <c r="J288" s="25">
        <f t="shared" si="8"/>
        <v>4</v>
      </c>
      <c r="K288" s="32"/>
      <c r="L288" s="14">
        <f t="shared" si="9"/>
        <v>0</v>
      </c>
    </row>
    <row r="289" spans="1:12" ht="15.75">
      <c r="A289" s="17">
        <v>227</v>
      </c>
      <c r="B289" s="27"/>
      <c r="C289" s="28">
        <v>5901276077350</v>
      </c>
      <c r="D289" s="29" t="s">
        <v>557</v>
      </c>
      <c r="E289" s="56" t="s">
        <v>553</v>
      </c>
      <c r="F289" s="27" t="s">
        <v>18</v>
      </c>
      <c r="G289" s="22" t="s">
        <v>27</v>
      </c>
      <c r="H289" s="23">
        <v>1</v>
      </c>
      <c r="I289" s="24">
        <v>4</v>
      </c>
      <c r="J289" s="25">
        <f t="shared" si="8"/>
        <v>4</v>
      </c>
      <c r="K289" s="34"/>
      <c r="L289" s="14">
        <f t="shared" si="9"/>
        <v>0</v>
      </c>
    </row>
    <row r="290" spans="1:12" ht="15.75">
      <c r="A290" s="17">
        <v>228</v>
      </c>
      <c r="B290" s="27"/>
      <c r="C290" s="53">
        <v>5901276086246</v>
      </c>
      <c r="D290" s="29" t="s">
        <v>558</v>
      </c>
      <c r="E290" s="49" t="s">
        <v>553</v>
      </c>
      <c r="F290" s="27" t="s">
        <v>18</v>
      </c>
      <c r="G290" s="33" t="s">
        <v>29</v>
      </c>
      <c r="H290" s="23">
        <v>1</v>
      </c>
      <c r="I290" s="24">
        <v>6.8728522336769764</v>
      </c>
      <c r="J290" s="25">
        <f t="shared" si="8"/>
        <v>6.8728522336769764</v>
      </c>
      <c r="K290" s="34"/>
      <c r="L290" s="14">
        <f t="shared" si="9"/>
        <v>0</v>
      </c>
    </row>
    <row r="291" spans="1:12" ht="15.75">
      <c r="A291" s="17">
        <f>A290+1</f>
        <v>229</v>
      </c>
      <c r="B291" s="27"/>
      <c r="C291" s="28">
        <v>5901276090137</v>
      </c>
      <c r="D291" s="29" t="s">
        <v>559</v>
      </c>
      <c r="E291" s="56" t="s">
        <v>553</v>
      </c>
      <c r="F291" s="27" t="s">
        <v>18</v>
      </c>
      <c r="G291" s="31" t="s">
        <v>502</v>
      </c>
      <c r="H291" s="23">
        <v>1</v>
      </c>
      <c r="I291" s="24">
        <v>6.8728522336769764</v>
      </c>
      <c r="J291" s="25">
        <f t="shared" si="8"/>
        <v>6.8728522336769764</v>
      </c>
      <c r="K291" s="34"/>
      <c r="L291" s="14">
        <f t="shared" si="9"/>
        <v>0</v>
      </c>
    </row>
    <row r="292" spans="1:12" ht="15.75">
      <c r="A292" s="17">
        <v>229</v>
      </c>
      <c r="B292" s="27"/>
      <c r="C292" s="28">
        <v>5901276093060</v>
      </c>
      <c r="D292" s="29" t="s">
        <v>560</v>
      </c>
      <c r="E292" s="56" t="s">
        <v>553</v>
      </c>
      <c r="F292" s="27" t="s">
        <v>18</v>
      </c>
      <c r="G292" s="31" t="s">
        <v>74</v>
      </c>
      <c r="H292" s="23">
        <v>1</v>
      </c>
      <c r="I292" s="24">
        <v>6.8728522336769764</v>
      </c>
      <c r="J292" s="25">
        <f t="shared" si="8"/>
        <v>6.8728522336769764</v>
      </c>
      <c r="K292" s="32"/>
      <c r="L292" s="14">
        <f t="shared" si="9"/>
        <v>0</v>
      </c>
    </row>
    <row r="293" spans="1:12" ht="15.75">
      <c r="A293" s="17">
        <v>230</v>
      </c>
      <c r="B293" s="27"/>
      <c r="C293" s="53">
        <v>5901276085126</v>
      </c>
      <c r="D293" s="29" t="s">
        <v>561</v>
      </c>
      <c r="E293" s="49" t="s">
        <v>562</v>
      </c>
      <c r="F293" s="27" t="s">
        <v>18</v>
      </c>
      <c r="G293" s="22" t="s">
        <v>29</v>
      </c>
      <c r="H293" s="23">
        <v>1</v>
      </c>
      <c r="I293" s="24">
        <v>6.8728522336769764</v>
      </c>
      <c r="J293" s="25">
        <f t="shared" si="8"/>
        <v>6.8728522336769764</v>
      </c>
      <c r="K293" s="34"/>
      <c r="L293" s="14">
        <f t="shared" si="9"/>
        <v>0</v>
      </c>
    </row>
    <row r="294" spans="1:12" ht="15.75">
      <c r="A294" s="17">
        <v>231</v>
      </c>
      <c r="B294" s="27"/>
      <c r="C294" s="53">
        <v>5901276085294</v>
      </c>
      <c r="D294" s="29" t="s">
        <v>563</v>
      </c>
      <c r="E294" s="49" t="s">
        <v>564</v>
      </c>
      <c r="F294" s="27" t="s">
        <v>18</v>
      </c>
      <c r="G294" s="22" t="s">
        <v>42</v>
      </c>
      <c r="H294" s="23">
        <v>1</v>
      </c>
      <c r="I294" s="24">
        <v>6.8728522336769764</v>
      </c>
      <c r="J294" s="25">
        <f t="shared" si="8"/>
        <v>6.8728522336769764</v>
      </c>
      <c r="K294" s="32"/>
      <c r="L294" s="14">
        <f t="shared" si="9"/>
        <v>0</v>
      </c>
    </row>
    <row r="295" spans="1:12" ht="15.75">
      <c r="A295" s="17">
        <v>232</v>
      </c>
      <c r="B295" s="27"/>
      <c r="C295" s="53">
        <v>5901276086314</v>
      </c>
      <c r="D295" s="29" t="s">
        <v>565</v>
      </c>
      <c r="E295" s="49" t="s">
        <v>564</v>
      </c>
      <c r="F295" s="27" t="s">
        <v>18</v>
      </c>
      <c r="G295" s="22" t="s">
        <v>42</v>
      </c>
      <c r="H295" s="23">
        <v>1</v>
      </c>
      <c r="I295" s="24">
        <v>6.8728522336769764</v>
      </c>
      <c r="J295" s="25">
        <f t="shared" si="8"/>
        <v>6.8728522336769764</v>
      </c>
      <c r="K295" s="34"/>
      <c r="L295" s="14">
        <f t="shared" si="9"/>
        <v>0</v>
      </c>
    </row>
    <row r="296" spans="1:12" ht="15.75">
      <c r="A296" s="17">
        <f>A295+1</f>
        <v>233</v>
      </c>
      <c r="B296" s="27"/>
      <c r="C296" s="28">
        <v>5901276076872</v>
      </c>
      <c r="D296" s="29" t="s">
        <v>566</v>
      </c>
      <c r="E296" s="56" t="s">
        <v>567</v>
      </c>
      <c r="F296" s="27" t="s">
        <v>18</v>
      </c>
      <c r="G296" s="22" t="s">
        <v>37</v>
      </c>
      <c r="H296" s="23">
        <v>1</v>
      </c>
      <c r="I296" s="24">
        <v>4.123711340206186</v>
      </c>
      <c r="J296" s="25">
        <f t="shared" si="8"/>
        <v>4.123711340206186</v>
      </c>
      <c r="K296" s="32"/>
      <c r="L296" s="14">
        <f t="shared" si="9"/>
        <v>0</v>
      </c>
    </row>
    <row r="297" spans="1:12" ht="15.75">
      <c r="A297" s="17">
        <v>233</v>
      </c>
      <c r="B297" s="27"/>
      <c r="C297" s="53">
        <v>5901276085423</v>
      </c>
      <c r="D297" s="29" t="s">
        <v>568</v>
      </c>
      <c r="E297" s="49" t="s">
        <v>569</v>
      </c>
      <c r="F297" s="27" t="s">
        <v>18</v>
      </c>
      <c r="G297" s="22" t="s">
        <v>42</v>
      </c>
      <c r="H297" s="23">
        <v>1</v>
      </c>
      <c r="I297" s="24">
        <v>6.8728522336769764</v>
      </c>
      <c r="J297" s="25">
        <f t="shared" si="8"/>
        <v>6.8728522336769764</v>
      </c>
      <c r="K297" s="32"/>
      <c r="L297" s="14">
        <f t="shared" si="9"/>
        <v>0</v>
      </c>
    </row>
    <row r="298" spans="1:12" ht="15.75">
      <c r="A298" s="17">
        <v>234</v>
      </c>
      <c r="B298" s="27"/>
      <c r="C298" s="53">
        <v>5901276086383</v>
      </c>
      <c r="D298" s="29" t="s">
        <v>570</v>
      </c>
      <c r="E298" s="49" t="s">
        <v>569</v>
      </c>
      <c r="F298" s="27" t="s">
        <v>18</v>
      </c>
      <c r="G298" s="22" t="s">
        <v>42</v>
      </c>
      <c r="H298" s="23">
        <v>1</v>
      </c>
      <c r="I298" s="24">
        <v>6.8728522336769764</v>
      </c>
      <c r="J298" s="25">
        <f t="shared" si="8"/>
        <v>6.8728522336769764</v>
      </c>
      <c r="K298" s="32"/>
      <c r="L298" s="14">
        <f t="shared" si="9"/>
        <v>0</v>
      </c>
    </row>
    <row r="299" spans="1:12" ht="15.75">
      <c r="A299" s="17">
        <v>235</v>
      </c>
      <c r="B299" s="27"/>
      <c r="C299" s="28">
        <v>5901276035138</v>
      </c>
      <c r="D299" s="29" t="s">
        <v>571</v>
      </c>
      <c r="E299" s="30" t="s">
        <v>572</v>
      </c>
      <c r="F299" s="27" t="s">
        <v>48</v>
      </c>
      <c r="G299" s="31" t="s">
        <v>48</v>
      </c>
      <c r="H299" s="43">
        <v>1</v>
      </c>
      <c r="I299" s="24">
        <v>10.066666666666666</v>
      </c>
      <c r="J299" s="44">
        <f t="shared" si="8"/>
        <v>10.066666666666666</v>
      </c>
      <c r="K299" s="34"/>
      <c r="L299" s="14">
        <f t="shared" si="9"/>
        <v>0</v>
      </c>
    </row>
    <row r="300" spans="1:12" ht="15.75">
      <c r="A300" s="17">
        <v>236</v>
      </c>
      <c r="B300" s="27"/>
      <c r="C300" s="28">
        <v>5901276035121</v>
      </c>
      <c r="D300" s="29" t="s">
        <v>573</v>
      </c>
      <c r="E300" s="30" t="s">
        <v>574</v>
      </c>
      <c r="F300" s="27" t="s">
        <v>48</v>
      </c>
      <c r="G300" s="31" t="s">
        <v>48</v>
      </c>
      <c r="H300" s="43">
        <v>1</v>
      </c>
      <c r="I300" s="24">
        <v>19.333333333333332</v>
      </c>
      <c r="J300" s="44">
        <f t="shared" si="8"/>
        <v>19.333333333333332</v>
      </c>
      <c r="K300" s="34"/>
      <c r="L300" s="14">
        <f t="shared" si="9"/>
        <v>0</v>
      </c>
    </row>
    <row r="301" spans="1:12" ht="25.5">
      <c r="A301" s="17">
        <f>A300+1</f>
        <v>237</v>
      </c>
      <c r="B301" s="27"/>
      <c r="C301" s="28">
        <v>5901276090915</v>
      </c>
      <c r="D301" s="29" t="s">
        <v>575</v>
      </c>
      <c r="E301" s="30" t="s">
        <v>576</v>
      </c>
      <c r="F301" s="27" t="s">
        <v>48</v>
      </c>
      <c r="G301" s="31" t="s">
        <v>48</v>
      </c>
      <c r="H301" s="43">
        <v>1</v>
      </c>
      <c r="I301" s="24">
        <v>8.2799999999999994</v>
      </c>
      <c r="J301" s="44">
        <f t="shared" si="8"/>
        <v>8.2799999999999994</v>
      </c>
      <c r="K301" s="34"/>
      <c r="L301" s="14">
        <f t="shared" si="9"/>
        <v>0</v>
      </c>
    </row>
    <row r="302" spans="1:12" ht="25.5">
      <c r="A302" s="17">
        <v>237</v>
      </c>
      <c r="B302" s="27"/>
      <c r="C302" s="28">
        <v>5901276090922</v>
      </c>
      <c r="D302" s="29" t="s">
        <v>577</v>
      </c>
      <c r="E302" s="30" t="s">
        <v>578</v>
      </c>
      <c r="F302" s="27" t="s">
        <v>48</v>
      </c>
      <c r="G302" s="31" t="s">
        <v>48</v>
      </c>
      <c r="H302" s="43">
        <v>1</v>
      </c>
      <c r="I302" s="24">
        <v>11.506666666666668</v>
      </c>
      <c r="J302" s="44">
        <f t="shared" si="8"/>
        <v>11.506666666666668</v>
      </c>
      <c r="K302" s="34"/>
      <c r="L302" s="14">
        <f t="shared" si="9"/>
        <v>0</v>
      </c>
    </row>
    <row r="303" spans="1:12" ht="25.5">
      <c r="A303" s="17">
        <v>238</v>
      </c>
      <c r="B303" s="27"/>
      <c r="C303" s="28">
        <v>5901276090939</v>
      </c>
      <c r="D303" s="29" t="s">
        <v>579</v>
      </c>
      <c r="E303" s="30" t="s">
        <v>580</v>
      </c>
      <c r="F303" s="27" t="s">
        <v>48</v>
      </c>
      <c r="G303" s="31" t="s">
        <v>48</v>
      </c>
      <c r="H303" s="43">
        <v>1</v>
      </c>
      <c r="I303" s="24">
        <v>7.373333333333334</v>
      </c>
      <c r="J303" s="44">
        <f t="shared" si="8"/>
        <v>7.373333333333334</v>
      </c>
      <c r="K303" s="34"/>
      <c r="L303" s="14">
        <f t="shared" si="9"/>
        <v>0</v>
      </c>
    </row>
    <row r="304" spans="1:12" ht="25.5">
      <c r="A304" s="17">
        <v>239</v>
      </c>
      <c r="B304" s="27"/>
      <c r="C304" s="28">
        <v>5901276035213</v>
      </c>
      <c r="D304" s="20" t="s">
        <v>581</v>
      </c>
      <c r="E304" s="30" t="s">
        <v>582</v>
      </c>
      <c r="F304" s="27" t="s">
        <v>48</v>
      </c>
      <c r="G304" s="31" t="s">
        <v>48</v>
      </c>
      <c r="H304" s="43">
        <v>1</v>
      </c>
      <c r="I304" s="24">
        <v>17.333333333333332</v>
      </c>
      <c r="J304" s="44">
        <f t="shared" si="8"/>
        <v>17.333333333333332</v>
      </c>
      <c r="K304" s="34"/>
      <c r="L304" s="14">
        <f t="shared" si="9"/>
        <v>0</v>
      </c>
    </row>
    <row r="305" spans="1:12" ht="25.5">
      <c r="A305" s="17">
        <v>240</v>
      </c>
      <c r="B305" s="27"/>
      <c r="C305" s="28">
        <v>5901276035220</v>
      </c>
      <c r="D305" s="20" t="s">
        <v>583</v>
      </c>
      <c r="E305" s="30" t="s">
        <v>584</v>
      </c>
      <c r="F305" s="27" t="s">
        <v>48</v>
      </c>
      <c r="G305" s="31" t="s">
        <v>48</v>
      </c>
      <c r="H305" s="43">
        <v>1</v>
      </c>
      <c r="I305" s="24">
        <v>25.053333333333331</v>
      </c>
      <c r="J305" s="44">
        <f t="shared" si="8"/>
        <v>25.053333333333331</v>
      </c>
      <c r="K305" s="32"/>
      <c r="L305" s="14">
        <f t="shared" si="9"/>
        <v>0</v>
      </c>
    </row>
    <row r="306" spans="1:12" ht="15.75">
      <c r="A306" s="17">
        <f>A305+1</f>
        <v>241</v>
      </c>
      <c r="B306" s="27"/>
      <c r="C306" s="28">
        <v>5901276035503</v>
      </c>
      <c r="D306" s="29" t="s">
        <v>585</v>
      </c>
      <c r="E306" s="30" t="s">
        <v>586</v>
      </c>
      <c r="F306" s="27" t="s">
        <v>48</v>
      </c>
      <c r="G306" s="31" t="s">
        <v>48</v>
      </c>
      <c r="H306" s="51">
        <v>12</v>
      </c>
      <c r="I306" s="24">
        <v>3.4666666666666668</v>
      </c>
      <c r="J306" s="52">
        <f t="shared" si="8"/>
        <v>3.4666666666666668</v>
      </c>
      <c r="K306" s="32"/>
      <c r="L306" s="14">
        <f t="shared" si="9"/>
        <v>0</v>
      </c>
    </row>
    <row r="307" spans="1:12" ht="15.75">
      <c r="A307" s="17">
        <v>241</v>
      </c>
      <c r="B307" s="27"/>
      <c r="C307" s="28">
        <v>5901276035510</v>
      </c>
      <c r="D307" s="29" t="s">
        <v>587</v>
      </c>
      <c r="E307" s="30" t="s">
        <v>588</v>
      </c>
      <c r="F307" s="27" t="s">
        <v>48</v>
      </c>
      <c r="G307" s="31" t="s">
        <v>48</v>
      </c>
      <c r="H307" s="51">
        <v>24</v>
      </c>
      <c r="I307" s="24">
        <v>3.1199999999999997</v>
      </c>
      <c r="J307" s="52">
        <f t="shared" si="8"/>
        <v>3.1199999999999997</v>
      </c>
      <c r="K307" s="46"/>
      <c r="L307" s="14">
        <f t="shared" si="9"/>
        <v>0</v>
      </c>
    </row>
    <row r="308" spans="1:12" ht="25.5">
      <c r="A308" s="17">
        <v>242</v>
      </c>
      <c r="B308" s="27"/>
      <c r="C308" s="28">
        <v>5901276091202</v>
      </c>
      <c r="D308" s="71" t="s">
        <v>589</v>
      </c>
      <c r="E308" s="49" t="s">
        <v>590</v>
      </c>
      <c r="F308" s="27" t="s">
        <v>18</v>
      </c>
      <c r="G308" s="33" t="s">
        <v>85</v>
      </c>
      <c r="H308" s="23">
        <v>6</v>
      </c>
      <c r="I308" s="24">
        <v>3.0533333333333332</v>
      </c>
      <c r="J308" s="25">
        <f t="shared" si="8"/>
        <v>3.0533333333333332</v>
      </c>
      <c r="K308" s="26"/>
      <c r="L308" s="14">
        <f t="shared" si="9"/>
        <v>0</v>
      </c>
    </row>
    <row r="309" spans="1:12" ht="25.5">
      <c r="A309" s="17">
        <v>243</v>
      </c>
      <c r="B309" s="27"/>
      <c r="C309" s="28">
        <v>5901276091219</v>
      </c>
      <c r="D309" s="71" t="s">
        <v>591</v>
      </c>
      <c r="E309" s="49" t="s">
        <v>590</v>
      </c>
      <c r="F309" s="27" t="s">
        <v>18</v>
      </c>
      <c r="G309" s="33" t="s">
        <v>77</v>
      </c>
      <c r="H309" s="23">
        <v>6</v>
      </c>
      <c r="I309" s="24">
        <v>3.0533333333333332</v>
      </c>
      <c r="J309" s="25">
        <f t="shared" si="8"/>
        <v>3.0533333333333332</v>
      </c>
      <c r="K309" s="26"/>
      <c r="L309" s="14">
        <f t="shared" si="9"/>
        <v>0</v>
      </c>
    </row>
    <row r="310" spans="1:12" ht="15.75">
      <c r="A310" s="17">
        <f>A309+1</f>
        <v>244</v>
      </c>
      <c r="B310" s="36" t="s">
        <v>44</v>
      </c>
      <c r="C310" s="37" t="s">
        <v>592</v>
      </c>
      <c r="D310" s="45" t="s">
        <v>593</v>
      </c>
      <c r="E310" s="39" t="s">
        <v>594</v>
      </c>
      <c r="F310" s="36" t="s">
        <v>44</v>
      </c>
      <c r="G310" s="15" t="s">
        <v>152</v>
      </c>
      <c r="H310" s="40">
        <v>12</v>
      </c>
      <c r="I310" s="41">
        <v>9.8962962962962955</v>
      </c>
      <c r="J310" s="42">
        <f t="shared" si="8"/>
        <v>9.8962962962962955</v>
      </c>
      <c r="K310" s="26"/>
      <c r="L310" s="14">
        <f t="shared" si="9"/>
        <v>0</v>
      </c>
    </row>
    <row r="311" spans="1:12" ht="15.75">
      <c r="A311" s="17">
        <v>245</v>
      </c>
      <c r="B311" s="36" t="s">
        <v>44</v>
      </c>
      <c r="C311" s="37" t="s">
        <v>595</v>
      </c>
      <c r="D311" s="45" t="s">
        <v>596</v>
      </c>
      <c r="E311" s="39" t="s">
        <v>594</v>
      </c>
      <c r="F311" s="36" t="s">
        <v>44</v>
      </c>
      <c r="G311" s="15" t="s">
        <v>85</v>
      </c>
      <c r="H311" s="40">
        <v>12</v>
      </c>
      <c r="I311" s="41">
        <v>9.8962962962962955</v>
      </c>
      <c r="J311" s="42">
        <f t="shared" si="8"/>
        <v>9.8962962962962955</v>
      </c>
      <c r="K311" s="26"/>
      <c r="L311" s="14">
        <f t="shared" si="9"/>
        <v>0</v>
      </c>
    </row>
    <row r="312" spans="1:12" ht="15.75">
      <c r="A312" s="17">
        <v>244</v>
      </c>
      <c r="B312" s="27"/>
      <c r="C312" s="53">
        <v>5901276084716</v>
      </c>
      <c r="D312" s="29" t="s">
        <v>597</v>
      </c>
      <c r="E312" s="49" t="s">
        <v>594</v>
      </c>
      <c r="F312" s="27" t="s">
        <v>18</v>
      </c>
      <c r="G312" s="31" t="s">
        <v>502</v>
      </c>
      <c r="H312" s="23">
        <v>1</v>
      </c>
      <c r="I312" s="24">
        <v>11.106529209621995</v>
      </c>
      <c r="J312" s="25">
        <f t="shared" si="8"/>
        <v>11.106529209621995</v>
      </c>
      <c r="K312" s="26"/>
      <c r="L312" s="14">
        <f t="shared" si="9"/>
        <v>0</v>
      </c>
    </row>
    <row r="313" spans="1:12" ht="15.75">
      <c r="A313" s="17">
        <v>246</v>
      </c>
      <c r="B313" s="27"/>
      <c r="C313" s="53">
        <v>5901276084525</v>
      </c>
      <c r="D313" s="29" t="s">
        <v>598</v>
      </c>
      <c r="E313" s="49" t="s">
        <v>599</v>
      </c>
      <c r="F313" s="27" t="s">
        <v>18</v>
      </c>
      <c r="G313" s="22" t="s">
        <v>85</v>
      </c>
      <c r="H313" s="23">
        <v>1</v>
      </c>
      <c r="I313" s="24">
        <v>11.106529209621995</v>
      </c>
      <c r="J313" s="25">
        <f t="shared" si="8"/>
        <v>11.106529209621995</v>
      </c>
      <c r="K313" s="32"/>
      <c r="L313" s="14">
        <f t="shared" si="9"/>
        <v>0</v>
      </c>
    </row>
    <row r="314" spans="1:12" ht="25.5">
      <c r="A314" s="17">
        <v>247</v>
      </c>
      <c r="B314" s="27"/>
      <c r="C314" s="28">
        <v>5901276072423</v>
      </c>
      <c r="D314" s="29" t="s">
        <v>600</v>
      </c>
      <c r="E314" s="30" t="s">
        <v>601</v>
      </c>
      <c r="F314" s="27" t="s">
        <v>18</v>
      </c>
      <c r="G314" s="31" t="s">
        <v>165</v>
      </c>
      <c r="H314" s="23">
        <v>1</v>
      </c>
      <c r="I314" s="24">
        <v>11.106529209621995</v>
      </c>
      <c r="J314" s="25">
        <f t="shared" si="8"/>
        <v>11.106529209621995</v>
      </c>
      <c r="K314" s="34"/>
      <c r="L314" s="14">
        <f t="shared" si="9"/>
        <v>0</v>
      </c>
    </row>
    <row r="315" spans="1:12" ht="25.5">
      <c r="A315" s="17">
        <v>248</v>
      </c>
      <c r="B315" s="27"/>
      <c r="C315" s="28">
        <v>5901276072317</v>
      </c>
      <c r="D315" s="29" t="s">
        <v>602</v>
      </c>
      <c r="E315" s="30" t="s">
        <v>603</v>
      </c>
      <c r="F315" s="27" t="s">
        <v>18</v>
      </c>
      <c r="G315" s="31" t="s">
        <v>165</v>
      </c>
      <c r="H315" s="23">
        <v>1</v>
      </c>
      <c r="I315" s="24">
        <v>11.106529209621995</v>
      </c>
      <c r="J315" s="25">
        <f t="shared" si="8"/>
        <v>11.106529209621995</v>
      </c>
      <c r="K315" s="34"/>
      <c r="L315" s="14">
        <f t="shared" si="9"/>
        <v>0</v>
      </c>
    </row>
    <row r="316" spans="1:12" ht="15.75">
      <c r="A316" s="17">
        <f>A315+1</f>
        <v>249</v>
      </c>
      <c r="B316" s="27"/>
      <c r="C316" s="28">
        <v>5901276045700</v>
      </c>
      <c r="D316" s="29" t="s">
        <v>604</v>
      </c>
      <c r="E316" s="30" t="s">
        <v>605</v>
      </c>
      <c r="F316" s="27" t="s">
        <v>18</v>
      </c>
      <c r="G316" s="22" t="s">
        <v>606</v>
      </c>
      <c r="H316" s="23">
        <v>1</v>
      </c>
      <c r="I316" s="24">
        <v>7.5466666666666669</v>
      </c>
      <c r="J316" s="25">
        <f t="shared" si="8"/>
        <v>7.5466666666666669</v>
      </c>
      <c r="K316" s="34"/>
      <c r="L316" s="14">
        <f t="shared" si="9"/>
        <v>0</v>
      </c>
    </row>
    <row r="317" spans="1:12" ht="15.75">
      <c r="A317" s="17">
        <v>249</v>
      </c>
      <c r="B317" s="27"/>
      <c r="C317" s="28">
        <v>5901276076629</v>
      </c>
      <c r="D317" s="29" t="s">
        <v>607</v>
      </c>
      <c r="E317" s="30" t="s">
        <v>605</v>
      </c>
      <c r="F317" s="27" t="s">
        <v>18</v>
      </c>
      <c r="G317" s="31" t="s">
        <v>21</v>
      </c>
      <c r="H317" s="23">
        <v>1</v>
      </c>
      <c r="I317" s="24">
        <v>10.773333333333333</v>
      </c>
      <c r="J317" s="25">
        <f t="shared" si="8"/>
        <v>10.773333333333333</v>
      </c>
      <c r="K317" s="34"/>
      <c r="L317" s="14">
        <f t="shared" si="9"/>
        <v>0</v>
      </c>
    </row>
    <row r="318" spans="1:12" ht="15.75">
      <c r="A318" s="17">
        <v>250</v>
      </c>
      <c r="B318" s="27"/>
      <c r="C318" s="28">
        <v>5901276077305</v>
      </c>
      <c r="D318" s="29" t="s">
        <v>608</v>
      </c>
      <c r="E318" s="30" t="s">
        <v>605</v>
      </c>
      <c r="F318" s="27" t="s">
        <v>18</v>
      </c>
      <c r="G318" s="22" t="s">
        <v>337</v>
      </c>
      <c r="H318" s="23">
        <v>1</v>
      </c>
      <c r="I318" s="24">
        <v>10.773333333333333</v>
      </c>
      <c r="J318" s="25">
        <f t="shared" si="8"/>
        <v>10.773333333333333</v>
      </c>
      <c r="K318" s="34"/>
      <c r="L318" s="14">
        <f t="shared" si="9"/>
        <v>0</v>
      </c>
    </row>
    <row r="319" spans="1:12" ht="15.75">
      <c r="A319" s="17">
        <v>251</v>
      </c>
      <c r="B319" s="27"/>
      <c r="C319" s="28">
        <v>5901276078265</v>
      </c>
      <c r="D319" s="29" t="s">
        <v>609</v>
      </c>
      <c r="E319" s="30" t="s">
        <v>610</v>
      </c>
      <c r="F319" s="27" t="s">
        <v>18</v>
      </c>
      <c r="G319" s="31" t="s">
        <v>165</v>
      </c>
      <c r="H319" s="23">
        <v>1</v>
      </c>
      <c r="I319" s="24">
        <v>11.106529209621995</v>
      </c>
      <c r="J319" s="25">
        <f t="shared" si="8"/>
        <v>11.106529209621995</v>
      </c>
      <c r="K319" s="34"/>
      <c r="L319" s="14">
        <f t="shared" si="9"/>
        <v>0</v>
      </c>
    </row>
    <row r="320" spans="1:12" ht="15.75">
      <c r="A320" s="17">
        <v>252</v>
      </c>
      <c r="B320" s="27"/>
      <c r="C320" s="28">
        <v>5901276076940</v>
      </c>
      <c r="D320" s="29" t="s">
        <v>611</v>
      </c>
      <c r="E320" s="30" t="s">
        <v>612</v>
      </c>
      <c r="F320" s="27" t="s">
        <v>18</v>
      </c>
      <c r="G320" s="22" t="s">
        <v>37</v>
      </c>
      <c r="H320" s="23">
        <v>1</v>
      </c>
      <c r="I320" s="24">
        <v>11.106529209621995</v>
      </c>
      <c r="J320" s="25">
        <f t="shared" si="8"/>
        <v>11.106529209621995</v>
      </c>
      <c r="K320" s="34"/>
      <c r="L320" s="14">
        <f t="shared" si="9"/>
        <v>0</v>
      </c>
    </row>
    <row r="321" spans="1:12" ht="15.75">
      <c r="A321" s="17">
        <f>A320+1</f>
        <v>253</v>
      </c>
      <c r="B321" s="27"/>
      <c r="C321" s="53">
        <v>5901276084587</v>
      </c>
      <c r="D321" s="29" t="s">
        <v>613</v>
      </c>
      <c r="E321" s="49" t="s">
        <v>612</v>
      </c>
      <c r="F321" s="27" t="s">
        <v>18</v>
      </c>
      <c r="G321" s="22" t="s">
        <v>37</v>
      </c>
      <c r="H321" s="23">
        <v>1</v>
      </c>
      <c r="I321" s="24">
        <v>11.106529209621995</v>
      </c>
      <c r="J321" s="25">
        <f t="shared" si="8"/>
        <v>11.106529209621995</v>
      </c>
      <c r="K321" s="34"/>
      <c r="L321" s="14">
        <f t="shared" si="9"/>
        <v>0</v>
      </c>
    </row>
    <row r="322" spans="1:12" ht="15.75">
      <c r="A322" s="17">
        <v>253</v>
      </c>
      <c r="B322" s="27"/>
      <c r="C322" s="28">
        <v>5901276078371</v>
      </c>
      <c r="D322" s="29" t="s">
        <v>614</v>
      </c>
      <c r="E322" s="49" t="s">
        <v>615</v>
      </c>
      <c r="F322" s="27" t="s">
        <v>18</v>
      </c>
      <c r="G322" s="22" t="s">
        <v>42</v>
      </c>
      <c r="H322" s="23">
        <v>1</v>
      </c>
      <c r="I322" s="24">
        <v>11.106529209621995</v>
      </c>
      <c r="J322" s="25">
        <f t="shared" si="8"/>
        <v>11.106529209621995</v>
      </c>
      <c r="K322" s="32"/>
      <c r="L322" s="14">
        <f t="shared" si="9"/>
        <v>0</v>
      </c>
    </row>
    <row r="323" spans="1:12" ht="15.75">
      <c r="A323" s="17">
        <v>254</v>
      </c>
      <c r="B323" s="27"/>
      <c r="C323" s="28">
        <v>5901276055495</v>
      </c>
      <c r="D323" s="29" t="s">
        <v>616</v>
      </c>
      <c r="E323" s="30" t="s">
        <v>617</v>
      </c>
      <c r="F323" s="27" t="s">
        <v>18</v>
      </c>
      <c r="G323" s="22" t="s">
        <v>21</v>
      </c>
      <c r="H323" s="23">
        <v>1</v>
      </c>
      <c r="I323" s="24">
        <v>10.773333333333333</v>
      </c>
      <c r="J323" s="25">
        <f t="shared" si="8"/>
        <v>10.773333333333333</v>
      </c>
      <c r="K323" s="26"/>
      <c r="L323" s="14">
        <f t="shared" si="9"/>
        <v>0</v>
      </c>
    </row>
    <row r="324" spans="1:12" ht="25.5">
      <c r="A324" s="17">
        <v>255</v>
      </c>
      <c r="B324" s="36" t="s">
        <v>44</v>
      </c>
      <c r="C324" s="37" t="s">
        <v>618</v>
      </c>
      <c r="D324" s="45" t="s">
        <v>619</v>
      </c>
      <c r="E324" s="39" t="s">
        <v>620</v>
      </c>
      <c r="F324" s="36" t="s">
        <v>44</v>
      </c>
      <c r="G324" s="15" t="s">
        <v>74</v>
      </c>
      <c r="H324" s="40">
        <v>1</v>
      </c>
      <c r="I324" s="41">
        <v>19.229629629629631</v>
      </c>
      <c r="J324" s="42">
        <f t="shared" si="8"/>
        <v>19.229629629629631</v>
      </c>
      <c r="K324" s="34"/>
      <c r="L324" s="14">
        <f t="shared" si="9"/>
        <v>0</v>
      </c>
    </row>
    <row r="325" spans="1:12" ht="25.5">
      <c r="A325" s="17">
        <v>256</v>
      </c>
      <c r="B325" s="36" t="s">
        <v>44</v>
      </c>
      <c r="C325" s="37" t="s">
        <v>621</v>
      </c>
      <c r="D325" s="45" t="s">
        <v>622</v>
      </c>
      <c r="E325" s="39" t="s">
        <v>620</v>
      </c>
      <c r="F325" s="36" t="s">
        <v>44</v>
      </c>
      <c r="G325" s="15" t="s">
        <v>77</v>
      </c>
      <c r="H325" s="40">
        <v>1</v>
      </c>
      <c r="I325" s="41">
        <v>19.229629629629631</v>
      </c>
      <c r="J325" s="42">
        <f t="shared" si="8"/>
        <v>19.229629629629631</v>
      </c>
      <c r="K325" s="34"/>
      <c r="L325" s="14">
        <f t="shared" si="9"/>
        <v>0</v>
      </c>
    </row>
    <row r="326" spans="1:12" ht="25.5">
      <c r="A326" s="17">
        <f>A325+1</f>
        <v>257</v>
      </c>
      <c r="B326" s="36" t="s">
        <v>44</v>
      </c>
      <c r="C326" s="37" t="s">
        <v>623</v>
      </c>
      <c r="D326" s="45" t="s">
        <v>624</v>
      </c>
      <c r="E326" s="39" t="s">
        <v>620</v>
      </c>
      <c r="F326" s="36" t="s">
        <v>44</v>
      </c>
      <c r="G326" s="15" t="s">
        <v>80</v>
      </c>
      <c r="H326" s="40">
        <v>1</v>
      </c>
      <c r="I326" s="41">
        <v>19.229629629629631</v>
      </c>
      <c r="J326" s="42">
        <f t="shared" si="8"/>
        <v>19.229629629629631</v>
      </c>
      <c r="K326" s="34"/>
      <c r="L326" s="14">
        <f t="shared" si="9"/>
        <v>0</v>
      </c>
    </row>
    <row r="327" spans="1:12" ht="25.5">
      <c r="A327" s="17">
        <v>257</v>
      </c>
      <c r="B327" s="36" t="s">
        <v>44</v>
      </c>
      <c r="C327" s="37" t="s">
        <v>625</v>
      </c>
      <c r="D327" s="45" t="s">
        <v>626</v>
      </c>
      <c r="E327" s="39" t="s">
        <v>620</v>
      </c>
      <c r="F327" s="36" t="s">
        <v>44</v>
      </c>
      <c r="G327" s="15" t="s">
        <v>29</v>
      </c>
      <c r="H327" s="40">
        <v>1</v>
      </c>
      <c r="I327" s="41">
        <v>19.229629629629631</v>
      </c>
      <c r="J327" s="42">
        <f t="shared" ref="J327:J390" si="10">I327-I327*$K$3</f>
        <v>19.229629629629631</v>
      </c>
      <c r="K327" s="34"/>
      <c r="L327" s="14">
        <f t="shared" si="9"/>
        <v>0</v>
      </c>
    </row>
    <row r="328" spans="1:12" ht="25.5">
      <c r="A328" s="17">
        <v>258</v>
      </c>
      <c r="B328" s="36" t="s">
        <v>44</v>
      </c>
      <c r="C328" s="37" t="s">
        <v>627</v>
      </c>
      <c r="D328" s="45" t="s">
        <v>628</v>
      </c>
      <c r="E328" s="39" t="s">
        <v>620</v>
      </c>
      <c r="F328" s="36" t="s">
        <v>44</v>
      </c>
      <c r="G328" s="15" t="s">
        <v>85</v>
      </c>
      <c r="H328" s="40">
        <v>1</v>
      </c>
      <c r="I328" s="41">
        <v>19.229629629629631</v>
      </c>
      <c r="J328" s="42">
        <f t="shared" si="10"/>
        <v>19.229629629629631</v>
      </c>
      <c r="K328" s="34"/>
      <c r="L328" s="14">
        <f t="shared" ref="L328:L391" si="11">(J328*K328)</f>
        <v>0</v>
      </c>
    </row>
    <row r="329" spans="1:12" ht="25.5">
      <c r="A329" s="17">
        <v>259</v>
      </c>
      <c r="B329" s="36" t="s">
        <v>44</v>
      </c>
      <c r="C329" s="37" t="s">
        <v>629</v>
      </c>
      <c r="D329" s="45" t="s">
        <v>630</v>
      </c>
      <c r="E329" s="39" t="s">
        <v>620</v>
      </c>
      <c r="F329" s="36" t="s">
        <v>44</v>
      </c>
      <c r="G329" s="15" t="s">
        <v>37</v>
      </c>
      <c r="H329" s="40">
        <v>1</v>
      </c>
      <c r="I329" s="41">
        <v>19.229629629629631</v>
      </c>
      <c r="J329" s="42">
        <f t="shared" si="10"/>
        <v>19.229629629629631</v>
      </c>
      <c r="K329" s="34"/>
      <c r="L329" s="14">
        <f t="shared" si="11"/>
        <v>0</v>
      </c>
    </row>
    <row r="330" spans="1:12" ht="25.5">
      <c r="A330" s="17">
        <v>260</v>
      </c>
      <c r="B330" s="36" t="s">
        <v>44</v>
      </c>
      <c r="C330" s="37" t="s">
        <v>631</v>
      </c>
      <c r="D330" s="45" t="s">
        <v>632</v>
      </c>
      <c r="E330" s="39" t="s">
        <v>633</v>
      </c>
      <c r="F330" s="36" t="s">
        <v>44</v>
      </c>
      <c r="G330" s="15" t="s">
        <v>42</v>
      </c>
      <c r="H330" s="40">
        <v>1</v>
      </c>
      <c r="I330" s="41">
        <v>19.229629629629631</v>
      </c>
      <c r="J330" s="42">
        <f t="shared" si="10"/>
        <v>19.229629629629631</v>
      </c>
      <c r="K330" s="34"/>
      <c r="L330" s="14">
        <f t="shared" si="11"/>
        <v>0</v>
      </c>
    </row>
    <row r="331" spans="1:12" ht="25.5">
      <c r="A331" s="17">
        <f>A330+1</f>
        <v>261</v>
      </c>
      <c r="B331" s="36" t="s">
        <v>44</v>
      </c>
      <c r="C331" s="37" t="s">
        <v>634</v>
      </c>
      <c r="D331" s="45" t="s">
        <v>635</v>
      </c>
      <c r="E331" s="39" t="s">
        <v>636</v>
      </c>
      <c r="F331" s="36" t="s">
        <v>44</v>
      </c>
      <c r="G331" s="15" t="s">
        <v>208</v>
      </c>
      <c r="H331" s="40">
        <v>1</v>
      </c>
      <c r="I331" s="41">
        <v>19.229629629629631</v>
      </c>
      <c r="J331" s="42">
        <f t="shared" si="10"/>
        <v>19.229629629629631</v>
      </c>
      <c r="K331" s="26"/>
      <c r="L331" s="14">
        <f t="shared" si="11"/>
        <v>0</v>
      </c>
    </row>
    <row r="332" spans="1:12" ht="25.5">
      <c r="A332" s="17">
        <v>261</v>
      </c>
      <c r="B332" s="36" t="s">
        <v>44</v>
      </c>
      <c r="C332" s="37" t="s">
        <v>637</v>
      </c>
      <c r="D332" s="45" t="s">
        <v>638</v>
      </c>
      <c r="E332" s="39" t="s">
        <v>639</v>
      </c>
      <c r="F332" s="36" t="s">
        <v>44</v>
      </c>
      <c r="G332" s="15" t="s">
        <v>208</v>
      </c>
      <c r="H332" s="40">
        <v>1</v>
      </c>
      <c r="I332" s="41">
        <v>19.229629629629631</v>
      </c>
      <c r="J332" s="42">
        <f t="shared" si="10"/>
        <v>19.229629629629631</v>
      </c>
      <c r="K332" s="34"/>
      <c r="L332" s="14">
        <f t="shared" si="11"/>
        <v>0</v>
      </c>
    </row>
    <row r="333" spans="1:12" ht="25.5">
      <c r="A333" s="17">
        <v>262</v>
      </c>
      <c r="B333" s="36" t="s">
        <v>44</v>
      </c>
      <c r="C333" s="37" t="s">
        <v>640</v>
      </c>
      <c r="D333" s="45" t="s">
        <v>641</v>
      </c>
      <c r="E333" s="39" t="s">
        <v>642</v>
      </c>
      <c r="F333" s="36" t="s">
        <v>44</v>
      </c>
      <c r="G333" s="15" t="s">
        <v>42</v>
      </c>
      <c r="H333" s="40">
        <v>1</v>
      </c>
      <c r="I333" s="41">
        <v>19.229629629629631</v>
      </c>
      <c r="J333" s="42">
        <f t="shared" si="10"/>
        <v>19.229629629629631</v>
      </c>
      <c r="K333" s="34"/>
      <c r="L333" s="14">
        <f t="shared" si="11"/>
        <v>0</v>
      </c>
    </row>
    <row r="334" spans="1:12" ht="15.75">
      <c r="A334" s="17">
        <v>263</v>
      </c>
      <c r="B334" s="27"/>
      <c r="C334" s="28">
        <v>5901276003366</v>
      </c>
      <c r="D334" s="29" t="s">
        <v>643</v>
      </c>
      <c r="E334" s="30" t="s">
        <v>644</v>
      </c>
      <c r="F334" s="27" t="s">
        <v>18</v>
      </c>
      <c r="G334" s="22" t="s">
        <v>89</v>
      </c>
      <c r="H334" s="51">
        <v>1</v>
      </c>
      <c r="I334" s="24">
        <v>0.62666666666666659</v>
      </c>
      <c r="J334" s="52">
        <f t="shared" si="10"/>
        <v>0.62666666666666659</v>
      </c>
      <c r="K334" s="34"/>
      <c r="L334" s="14">
        <f t="shared" si="11"/>
        <v>0</v>
      </c>
    </row>
    <row r="335" spans="1:12" ht="15.75">
      <c r="A335" s="17">
        <v>264</v>
      </c>
      <c r="B335" s="27"/>
      <c r="C335" s="28">
        <v>5901276003373</v>
      </c>
      <c r="D335" s="29" t="s">
        <v>645</v>
      </c>
      <c r="E335" s="30" t="s">
        <v>644</v>
      </c>
      <c r="F335" s="27" t="s">
        <v>18</v>
      </c>
      <c r="G335" s="31" t="s">
        <v>646</v>
      </c>
      <c r="H335" s="51">
        <v>1</v>
      </c>
      <c r="I335" s="24">
        <v>0.62666666666666659</v>
      </c>
      <c r="J335" s="52">
        <f t="shared" si="10"/>
        <v>0.62666666666666659</v>
      </c>
      <c r="K335" s="34"/>
      <c r="L335" s="14">
        <f t="shared" si="11"/>
        <v>0</v>
      </c>
    </row>
    <row r="336" spans="1:12" ht="15.75">
      <c r="A336" s="17">
        <f>A335+1</f>
        <v>265</v>
      </c>
      <c r="B336" s="27"/>
      <c r="C336" s="28">
        <v>5901276003380</v>
      </c>
      <c r="D336" s="29" t="s">
        <v>647</v>
      </c>
      <c r="E336" s="30" t="s">
        <v>644</v>
      </c>
      <c r="F336" s="27" t="s">
        <v>18</v>
      </c>
      <c r="G336" s="31" t="s">
        <v>548</v>
      </c>
      <c r="H336" s="51">
        <v>1</v>
      </c>
      <c r="I336" s="24">
        <v>0.62666666666666659</v>
      </c>
      <c r="J336" s="52">
        <f t="shared" si="10"/>
        <v>0.62666666666666659</v>
      </c>
      <c r="K336" s="34"/>
      <c r="L336" s="14">
        <f t="shared" si="11"/>
        <v>0</v>
      </c>
    </row>
    <row r="337" spans="1:12" ht="15.75">
      <c r="A337" s="17">
        <v>265</v>
      </c>
      <c r="B337" s="27"/>
      <c r="C337" s="28">
        <v>5901276003397</v>
      </c>
      <c r="D337" s="29" t="s">
        <v>648</v>
      </c>
      <c r="E337" s="30" t="s">
        <v>644</v>
      </c>
      <c r="F337" s="27" t="s">
        <v>18</v>
      </c>
      <c r="G337" s="31" t="s">
        <v>649</v>
      </c>
      <c r="H337" s="51">
        <v>1</v>
      </c>
      <c r="I337" s="24">
        <v>0.62666666666666659</v>
      </c>
      <c r="J337" s="52">
        <f t="shared" si="10"/>
        <v>0.62666666666666659</v>
      </c>
      <c r="K337" s="34"/>
      <c r="L337" s="14">
        <f t="shared" si="11"/>
        <v>0</v>
      </c>
    </row>
    <row r="338" spans="1:12" ht="15.75">
      <c r="A338" s="17">
        <v>266</v>
      </c>
      <c r="B338" s="27"/>
      <c r="C338" s="28">
        <v>5901276003403</v>
      </c>
      <c r="D338" s="29" t="s">
        <v>650</v>
      </c>
      <c r="E338" s="30" t="s">
        <v>644</v>
      </c>
      <c r="F338" s="27" t="s">
        <v>18</v>
      </c>
      <c r="G338" s="22" t="s">
        <v>80</v>
      </c>
      <c r="H338" s="51">
        <v>1</v>
      </c>
      <c r="I338" s="24">
        <v>0.62666666666666659</v>
      </c>
      <c r="J338" s="52">
        <f t="shared" si="10"/>
        <v>0.62666666666666659</v>
      </c>
      <c r="K338" s="34"/>
      <c r="L338" s="14">
        <f t="shared" si="11"/>
        <v>0</v>
      </c>
    </row>
    <row r="339" spans="1:12" ht="15.75">
      <c r="A339" s="17">
        <v>267</v>
      </c>
      <c r="B339" s="27"/>
      <c r="C339" s="28">
        <v>5901276003410</v>
      </c>
      <c r="D339" s="29" t="s">
        <v>651</v>
      </c>
      <c r="E339" s="30" t="s">
        <v>644</v>
      </c>
      <c r="F339" s="27" t="s">
        <v>18</v>
      </c>
      <c r="G339" s="31" t="s">
        <v>652</v>
      </c>
      <c r="H339" s="51">
        <v>1</v>
      </c>
      <c r="I339" s="24">
        <v>0.62666666666666659</v>
      </c>
      <c r="J339" s="52">
        <f t="shared" si="10"/>
        <v>0.62666666666666659</v>
      </c>
      <c r="K339" s="34"/>
      <c r="L339" s="14">
        <f t="shared" si="11"/>
        <v>0</v>
      </c>
    </row>
    <row r="340" spans="1:12" ht="15.75">
      <c r="A340" s="17">
        <v>268</v>
      </c>
      <c r="B340" s="27"/>
      <c r="C340" s="28">
        <v>5901276003427</v>
      </c>
      <c r="D340" s="29" t="s">
        <v>653</v>
      </c>
      <c r="E340" s="30" t="s">
        <v>644</v>
      </c>
      <c r="F340" s="27" t="s">
        <v>18</v>
      </c>
      <c r="G340" s="31" t="s">
        <v>654</v>
      </c>
      <c r="H340" s="51">
        <v>1</v>
      </c>
      <c r="I340" s="24">
        <v>0.62666666666666659</v>
      </c>
      <c r="J340" s="52">
        <f t="shared" si="10"/>
        <v>0.62666666666666659</v>
      </c>
      <c r="K340" s="34"/>
      <c r="L340" s="14">
        <f t="shared" si="11"/>
        <v>0</v>
      </c>
    </row>
    <row r="341" spans="1:12" ht="15.75">
      <c r="A341" s="17">
        <f>A340+1</f>
        <v>269</v>
      </c>
      <c r="B341" s="27"/>
      <c r="C341" s="28"/>
      <c r="D341" s="29" t="s">
        <v>655</v>
      </c>
      <c r="E341" s="30" t="s">
        <v>644</v>
      </c>
      <c r="F341" s="27" t="s">
        <v>18</v>
      </c>
      <c r="G341" s="79" t="s">
        <v>656</v>
      </c>
      <c r="H341" s="51">
        <v>1</v>
      </c>
      <c r="I341" s="24">
        <v>0.62666666666666659</v>
      </c>
      <c r="J341" s="52">
        <f t="shared" si="10"/>
        <v>0.62666666666666659</v>
      </c>
      <c r="K341" s="34"/>
      <c r="L341" s="14">
        <f t="shared" si="11"/>
        <v>0</v>
      </c>
    </row>
    <row r="342" spans="1:12" ht="15.75">
      <c r="A342" s="17">
        <v>269</v>
      </c>
      <c r="B342" s="27"/>
      <c r="C342" s="28">
        <v>5901276035534</v>
      </c>
      <c r="D342" s="29" t="s">
        <v>657</v>
      </c>
      <c r="E342" s="30" t="s">
        <v>658</v>
      </c>
      <c r="F342" s="27" t="s">
        <v>48</v>
      </c>
      <c r="G342" s="31" t="s">
        <v>48</v>
      </c>
      <c r="H342" s="51">
        <v>12</v>
      </c>
      <c r="I342" s="24">
        <v>2.92</v>
      </c>
      <c r="J342" s="52">
        <f t="shared" si="10"/>
        <v>2.92</v>
      </c>
      <c r="K342" s="34"/>
      <c r="L342" s="14">
        <f t="shared" si="11"/>
        <v>0</v>
      </c>
    </row>
    <row r="343" spans="1:12" ht="15.75">
      <c r="A343" s="17">
        <v>280</v>
      </c>
      <c r="B343" s="36" t="s">
        <v>44</v>
      </c>
      <c r="C343" s="37" t="s">
        <v>659</v>
      </c>
      <c r="D343" s="45" t="s">
        <v>660</v>
      </c>
      <c r="E343" s="39" t="s">
        <v>661</v>
      </c>
      <c r="F343" s="36" t="s">
        <v>44</v>
      </c>
      <c r="G343" s="15" t="s">
        <v>74</v>
      </c>
      <c r="H343" s="40">
        <v>1</v>
      </c>
      <c r="I343" s="41">
        <v>27.970370370370368</v>
      </c>
      <c r="J343" s="42">
        <f t="shared" si="10"/>
        <v>27.970370370370368</v>
      </c>
      <c r="K343" s="46"/>
      <c r="L343" s="14">
        <f t="shared" si="11"/>
        <v>0</v>
      </c>
    </row>
    <row r="344" spans="1:12" ht="15.75">
      <c r="A344" s="17">
        <f>A343+1</f>
        <v>281</v>
      </c>
      <c r="B344" s="36" t="s">
        <v>44</v>
      </c>
      <c r="C344" s="37" t="s">
        <v>662</v>
      </c>
      <c r="D344" s="45" t="s">
        <v>663</v>
      </c>
      <c r="E344" s="39" t="s">
        <v>661</v>
      </c>
      <c r="F344" s="36" t="s">
        <v>44</v>
      </c>
      <c r="G344" s="15" t="s">
        <v>77</v>
      </c>
      <c r="H344" s="40">
        <v>1</v>
      </c>
      <c r="I344" s="41">
        <v>27.970370370370368</v>
      </c>
      <c r="J344" s="42">
        <f t="shared" si="10"/>
        <v>27.970370370370368</v>
      </c>
      <c r="K344" s="46"/>
      <c r="L344" s="14">
        <f t="shared" si="11"/>
        <v>0</v>
      </c>
    </row>
    <row r="345" spans="1:12" ht="15.75">
      <c r="A345" s="17">
        <v>281</v>
      </c>
      <c r="B345" s="36" t="s">
        <v>44</v>
      </c>
      <c r="C345" s="37" t="s">
        <v>664</v>
      </c>
      <c r="D345" s="45" t="s">
        <v>665</v>
      </c>
      <c r="E345" s="39" t="s">
        <v>661</v>
      </c>
      <c r="F345" s="36" t="s">
        <v>44</v>
      </c>
      <c r="G345" s="15" t="s">
        <v>80</v>
      </c>
      <c r="H345" s="40">
        <v>1</v>
      </c>
      <c r="I345" s="41">
        <v>27.970370370370368</v>
      </c>
      <c r="J345" s="42">
        <f t="shared" si="10"/>
        <v>27.970370370370368</v>
      </c>
      <c r="K345" s="46"/>
      <c r="L345" s="14">
        <f t="shared" si="11"/>
        <v>0</v>
      </c>
    </row>
    <row r="346" spans="1:12" ht="15.75">
      <c r="A346" s="17">
        <v>282</v>
      </c>
      <c r="B346" s="36" t="s">
        <v>44</v>
      </c>
      <c r="C346" s="37" t="s">
        <v>666</v>
      </c>
      <c r="D346" s="45" t="s">
        <v>667</v>
      </c>
      <c r="E346" s="39" t="s">
        <v>661</v>
      </c>
      <c r="F346" s="36" t="s">
        <v>44</v>
      </c>
      <c r="G346" s="15" t="s">
        <v>29</v>
      </c>
      <c r="H346" s="40">
        <v>1</v>
      </c>
      <c r="I346" s="41">
        <v>27.970370370370368</v>
      </c>
      <c r="J346" s="42">
        <f t="shared" si="10"/>
        <v>27.970370370370368</v>
      </c>
      <c r="K346" s="46"/>
      <c r="L346" s="14">
        <f t="shared" si="11"/>
        <v>0</v>
      </c>
    </row>
    <row r="347" spans="1:12" ht="15.75">
      <c r="A347" s="17">
        <v>283</v>
      </c>
      <c r="B347" s="36" t="s">
        <v>44</v>
      </c>
      <c r="C347" s="37" t="s">
        <v>668</v>
      </c>
      <c r="D347" s="45" t="s">
        <v>669</v>
      </c>
      <c r="E347" s="39" t="s">
        <v>661</v>
      </c>
      <c r="F347" s="36" t="s">
        <v>44</v>
      </c>
      <c r="G347" s="15" t="s">
        <v>85</v>
      </c>
      <c r="H347" s="40">
        <v>1</v>
      </c>
      <c r="I347" s="41">
        <v>27.970370370370368</v>
      </c>
      <c r="J347" s="42">
        <f t="shared" si="10"/>
        <v>27.970370370370368</v>
      </c>
      <c r="K347" s="46"/>
      <c r="L347" s="14">
        <f t="shared" si="11"/>
        <v>0</v>
      </c>
    </row>
    <row r="348" spans="1:12" ht="15.75">
      <c r="A348" s="17">
        <v>284</v>
      </c>
      <c r="B348" s="36" t="s">
        <v>44</v>
      </c>
      <c r="C348" s="37" t="s">
        <v>670</v>
      </c>
      <c r="D348" s="45" t="s">
        <v>671</v>
      </c>
      <c r="E348" s="39" t="s">
        <v>661</v>
      </c>
      <c r="F348" s="36" t="s">
        <v>44</v>
      </c>
      <c r="G348" s="15" t="s">
        <v>37</v>
      </c>
      <c r="H348" s="40">
        <v>1</v>
      </c>
      <c r="I348" s="41">
        <v>27.970370370370368</v>
      </c>
      <c r="J348" s="42">
        <f t="shared" si="10"/>
        <v>27.970370370370368</v>
      </c>
      <c r="K348" s="46"/>
      <c r="L348" s="14">
        <f t="shared" si="11"/>
        <v>0</v>
      </c>
    </row>
    <row r="349" spans="1:12" ht="15.75">
      <c r="A349" s="17">
        <f>A348+1</f>
        <v>285</v>
      </c>
      <c r="B349" s="27"/>
      <c r="C349" s="53">
        <v>5901276064756</v>
      </c>
      <c r="D349" s="29" t="s">
        <v>672</v>
      </c>
      <c r="E349" s="49" t="s">
        <v>661</v>
      </c>
      <c r="F349" s="27" t="s">
        <v>137</v>
      </c>
      <c r="G349" s="31" t="s">
        <v>31</v>
      </c>
      <c r="H349" s="23">
        <v>1</v>
      </c>
      <c r="I349" s="24">
        <v>10</v>
      </c>
      <c r="J349" s="25">
        <f t="shared" si="10"/>
        <v>10</v>
      </c>
      <c r="K349" s="34"/>
      <c r="L349" s="14">
        <f t="shared" si="11"/>
        <v>0</v>
      </c>
    </row>
    <row r="350" spans="1:12" ht="15.75">
      <c r="A350" s="17">
        <v>273</v>
      </c>
      <c r="B350" s="27"/>
      <c r="C350" s="53">
        <v>5901276064770</v>
      </c>
      <c r="D350" s="29" t="s">
        <v>673</v>
      </c>
      <c r="E350" s="49" t="s">
        <v>661</v>
      </c>
      <c r="F350" s="27" t="s">
        <v>137</v>
      </c>
      <c r="G350" s="31" t="s">
        <v>42</v>
      </c>
      <c r="H350" s="23">
        <v>1</v>
      </c>
      <c r="I350" s="24">
        <v>10</v>
      </c>
      <c r="J350" s="25">
        <f t="shared" si="10"/>
        <v>10</v>
      </c>
      <c r="K350" s="32"/>
      <c r="L350" s="14">
        <f t="shared" si="11"/>
        <v>0</v>
      </c>
    </row>
    <row r="351" spans="1:12" ht="15.75">
      <c r="A351" s="17">
        <f>A350+1</f>
        <v>274</v>
      </c>
      <c r="B351" s="27"/>
      <c r="C351" s="53">
        <v>5901276072881</v>
      </c>
      <c r="D351" s="29" t="s">
        <v>674</v>
      </c>
      <c r="E351" s="49" t="s">
        <v>661</v>
      </c>
      <c r="F351" s="27" t="s">
        <v>137</v>
      </c>
      <c r="G351" s="31" t="s">
        <v>23</v>
      </c>
      <c r="H351" s="23">
        <v>1</v>
      </c>
      <c r="I351" s="24">
        <v>10</v>
      </c>
      <c r="J351" s="25">
        <f t="shared" si="10"/>
        <v>10</v>
      </c>
      <c r="K351" s="32"/>
      <c r="L351" s="14">
        <f t="shared" si="11"/>
        <v>0</v>
      </c>
    </row>
    <row r="352" spans="1:12" ht="15.75">
      <c r="A352" s="17">
        <v>270</v>
      </c>
      <c r="B352" s="27"/>
      <c r="C352" s="53">
        <v>5949043710109</v>
      </c>
      <c r="D352" s="29" t="s">
        <v>675</v>
      </c>
      <c r="E352" s="49" t="s">
        <v>661</v>
      </c>
      <c r="F352" s="27" t="s">
        <v>18</v>
      </c>
      <c r="G352" s="31" t="s">
        <v>502</v>
      </c>
      <c r="H352" s="23">
        <v>1</v>
      </c>
      <c r="I352" s="24">
        <v>30.378006872852236</v>
      </c>
      <c r="J352" s="25">
        <f t="shared" si="10"/>
        <v>30.378006872852236</v>
      </c>
      <c r="K352" s="32"/>
      <c r="L352" s="14">
        <f t="shared" si="11"/>
        <v>0</v>
      </c>
    </row>
    <row r="353" spans="1:12" ht="15.75">
      <c r="A353" s="17">
        <v>271</v>
      </c>
      <c r="B353" s="27"/>
      <c r="C353" s="53">
        <v>5949043716699</v>
      </c>
      <c r="D353" s="29" t="s">
        <v>676</v>
      </c>
      <c r="E353" s="49" t="s">
        <v>661</v>
      </c>
      <c r="F353" s="27" t="s">
        <v>18</v>
      </c>
      <c r="G353" s="31" t="s">
        <v>677</v>
      </c>
      <c r="H353" s="23">
        <v>1</v>
      </c>
      <c r="I353" s="24">
        <v>29.466666666666669</v>
      </c>
      <c r="J353" s="25">
        <f t="shared" si="10"/>
        <v>29.466666666666669</v>
      </c>
      <c r="K353" s="32"/>
      <c r="L353" s="14">
        <f t="shared" si="11"/>
        <v>0</v>
      </c>
    </row>
    <row r="354" spans="1:12" ht="25.5">
      <c r="A354" s="17">
        <v>272</v>
      </c>
      <c r="B354" s="27"/>
      <c r="C354" s="53">
        <v>5901276054801</v>
      </c>
      <c r="D354" s="29" t="s">
        <v>678</v>
      </c>
      <c r="E354" s="30" t="s">
        <v>661</v>
      </c>
      <c r="F354" s="27" t="s">
        <v>18</v>
      </c>
      <c r="G354" s="33" t="s">
        <v>325</v>
      </c>
      <c r="H354" s="23">
        <v>1</v>
      </c>
      <c r="I354" s="24">
        <v>29.466666666666665</v>
      </c>
      <c r="J354" s="25">
        <f t="shared" si="10"/>
        <v>29.466666666666665</v>
      </c>
      <c r="K354" s="32"/>
      <c r="L354" s="14">
        <f t="shared" si="11"/>
        <v>0</v>
      </c>
    </row>
    <row r="355" spans="1:12" ht="15.75">
      <c r="A355" s="17">
        <v>274</v>
      </c>
      <c r="B355" s="27"/>
      <c r="C355" s="28">
        <v>5901276065210</v>
      </c>
      <c r="D355" s="29" t="s">
        <v>679</v>
      </c>
      <c r="E355" s="30" t="s">
        <v>661</v>
      </c>
      <c r="F355" s="27" t="s">
        <v>18</v>
      </c>
      <c r="G355" s="33" t="s">
        <v>23</v>
      </c>
      <c r="H355" s="23">
        <v>1</v>
      </c>
      <c r="I355" s="24">
        <v>29.466666666666665</v>
      </c>
      <c r="J355" s="25">
        <f t="shared" si="10"/>
        <v>29.466666666666665</v>
      </c>
      <c r="K355" s="32"/>
      <c r="L355" s="14">
        <f t="shared" si="11"/>
        <v>0</v>
      </c>
    </row>
    <row r="356" spans="1:12" ht="15.75">
      <c r="A356" s="17">
        <v>275</v>
      </c>
      <c r="B356" s="27"/>
      <c r="C356" s="28">
        <v>5901276065357</v>
      </c>
      <c r="D356" s="29" t="s">
        <v>680</v>
      </c>
      <c r="E356" s="30" t="s">
        <v>661</v>
      </c>
      <c r="F356" s="27" t="s">
        <v>18</v>
      </c>
      <c r="G356" s="31" t="s">
        <v>25</v>
      </c>
      <c r="H356" s="23">
        <v>1</v>
      </c>
      <c r="I356" s="24">
        <v>29.466666666666665</v>
      </c>
      <c r="J356" s="25">
        <f t="shared" si="10"/>
        <v>29.466666666666665</v>
      </c>
      <c r="K356" s="32"/>
      <c r="L356" s="14">
        <f t="shared" si="11"/>
        <v>0</v>
      </c>
    </row>
    <row r="357" spans="1:12" ht="15.75">
      <c r="A357" s="17">
        <v>276</v>
      </c>
      <c r="B357" s="27"/>
      <c r="C357" s="28">
        <v>5901276066484</v>
      </c>
      <c r="D357" s="29" t="s">
        <v>681</v>
      </c>
      <c r="E357" s="30" t="s">
        <v>661</v>
      </c>
      <c r="F357" s="27" t="s">
        <v>18</v>
      </c>
      <c r="G357" s="22" t="s">
        <v>31</v>
      </c>
      <c r="H357" s="23">
        <v>1</v>
      </c>
      <c r="I357" s="24">
        <v>29.466666666666665</v>
      </c>
      <c r="J357" s="25">
        <f t="shared" si="10"/>
        <v>29.466666666666665</v>
      </c>
      <c r="K357" s="32"/>
      <c r="L357" s="14">
        <f t="shared" si="11"/>
        <v>0</v>
      </c>
    </row>
    <row r="358" spans="1:12" ht="15.75">
      <c r="A358" s="17">
        <v>277</v>
      </c>
      <c r="B358" s="27"/>
      <c r="C358" s="28">
        <v>5901276077459</v>
      </c>
      <c r="D358" s="29" t="s">
        <v>682</v>
      </c>
      <c r="E358" s="30" t="s">
        <v>661</v>
      </c>
      <c r="F358" s="27" t="s">
        <v>18</v>
      </c>
      <c r="G358" s="22" t="s">
        <v>27</v>
      </c>
      <c r="H358" s="23">
        <v>1</v>
      </c>
      <c r="I358" s="24">
        <v>29.466666666666665</v>
      </c>
      <c r="J358" s="25">
        <f t="shared" si="10"/>
        <v>29.466666666666665</v>
      </c>
      <c r="K358" s="32"/>
      <c r="L358" s="14">
        <f t="shared" si="11"/>
        <v>0</v>
      </c>
    </row>
    <row r="359" spans="1:12" ht="15.75">
      <c r="A359" s="17">
        <v>278</v>
      </c>
      <c r="B359" s="27"/>
      <c r="C359" s="28">
        <v>5901276077640</v>
      </c>
      <c r="D359" s="29" t="s">
        <v>683</v>
      </c>
      <c r="E359" s="49" t="s">
        <v>661</v>
      </c>
      <c r="F359" s="27" t="s">
        <v>18</v>
      </c>
      <c r="G359" s="31" t="s">
        <v>29</v>
      </c>
      <c r="H359" s="23">
        <v>1</v>
      </c>
      <c r="I359" s="24">
        <v>30.378006872852229</v>
      </c>
      <c r="J359" s="25">
        <f t="shared" si="10"/>
        <v>30.378006872852229</v>
      </c>
      <c r="K359" s="32"/>
      <c r="L359" s="14">
        <f t="shared" si="11"/>
        <v>0</v>
      </c>
    </row>
    <row r="360" spans="1:12" ht="15.75">
      <c r="A360" s="17">
        <v>279</v>
      </c>
      <c r="B360" s="27"/>
      <c r="C360" s="53">
        <v>5901276084686</v>
      </c>
      <c r="D360" s="29" t="s">
        <v>684</v>
      </c>
      <c r="E360" s="49" t="s">
        <v>661</v>
      </c>
      <c r="F360" s="27" t="s">
        <v>18</v>
      </c>
      <c r="G360" s="31" t="s">
        <v>502</v>
      </c>
      <c r="H360" s="23">
        <v>1</v>
      </c>
      <c r="I360" s="24">
        <v>30.378006872852236</v>
      </c>
      <c r="J360" s="25">
        <f t="shared" si="10"/>
        <v>30.378006872852236</v>
      </c>
      <c r="K360" s="32"/>
      <c r="L360" s="14">
        <f t="shared" si="11"/>
        <v>0</v>
      </c>
    </row>
    <row r="361" spans="1:12" ht="15.75">
      <c r="A361" s="17">
        <f>A360+1</f>
        <v>280</v>
      </c>
      <c r="B361" s="36" t="s">
        <v>44</v>
      </c>
      <c r="C361" s="37" t="s">
        <v>685</v>
      </c>
      <c r="D361" s="45" t="s">
        <v>686</v>
      </c>
      <c r="E361" s="39" t="s">
        <v>687</v>
      </c>
      <c r="F361" s="36" t="s">
        <v>44</v>
      </c>
      <c r="G361" s="15" t="s">
        <v>42</v>
      </c>
      <c r="H361" s="40">
        <v>1</v>
      </c>
      <c r="I361" s="41">
        <v>27.970370370370368</v>
      </c>
      <c r="J361" s="42">
        <f t="shared" si="10"/>
        <v>27.970370370370368</v>
      </c>
      <c r="K361" s="46"/>
      <c r="L361" s="14">
        <f t="shared" si="11"/>
        <v>0</v>
      </c>
    </row>
    <row r="362" spans="1:12" ht="15.75">
      <c r="A362" s="17">
        <v>285</v>
      </c>
      <c r="B362" s="27"/>
      <c r="C362" s="28">
        <v>5901276076926</v>
      </c>
      <c r="D362" s="29" t="s">
        <v>688</v>
      </c>
      <c r="E362" s="30" t="s">
        <v>689</v>
      </c>
      <c r="F362" s="27" t="s">
        <v>18</v>
      </c>
      <c r="G362" s="22" t="s">
        <v>37</v>
      </c>
      <c r="H362" s="23">
        <v>1</v>
      </c>
      <c r="I362" s="24">
        <v>29.466666666666665</v>
      </c>
      <c r="J362" s="25">
        <f t="shared" si="10"/>
        <v>29.466666666666665</v>
      </c>
      <c r="K362" s="46"/>
      <c r="L362" s="14">
        <f t="shared" si="11"/>
        <v>0</v>
      </c>
    </row>
    <row r="363" spans="1:12" ht="15.75">
      <c r="A363" s="17">
        <v>286</v>
      </c>
      <c r="B363" s="27"/>
      <c r="C363" s="53">
        <v>5901276088608</v>
      </c>
      <c r="D363" s="29" t="s">
        <v>690</v>
      </c>
      <c r="E363" s="49" t="s">
        <v>689</v>
      </c>
      <c r="F363" s="27" t="s">
        <v>18</v>
      </c>
      <c r="G363" s="22" t="s">
        <v>37</v>
      </c>
      <c r="H363" s="23">
        <v>1</v>
      </c>
      <c r="I363" s="24">
        <v>29.466666666666665</v>
      </c>
      <c r="J363" s="25">
        <f t="shared" si="10"/>
        <v>29.466666666666665</v>
      </c>
      <c r="K363" s="46"/>
      <c r="L363" s="14">
        <f t="shared" si="11"/>
        <v>0</v>
      </c>
    </row>
    <row r="364" spans="1:12" ht="15.75">
      <c r="A364" s="17">
        <v>287</v>
      </c>
      <c r="B364" s="27"/>
      <c r="C364" s="28">
        <v>5901276076919</v>
      </c>
      <c r="D364" s="29" t="s">
        <v>691</v>
      </c>
      <c r="E364" s="30" t="s">
        <v>692</v>
      </c>
      <c r="F364" s="27" t="s">
        <v>18</v>
      </c>
      <c r="G364" s="22" t="s">
        <v>85</v>
      </c>
      <c r="H364" s="23">
        <v>1</v>
      </c>
      <c r="I364" s="24">
        <v>29.466666666666665</v>
      </c>
      <c r="J364" s="25">
        <f t="shared" si="10"/>
        <v>29.466666666666665</v>
      </c>
      <c r="K364" s="46"/>
      <c r="L364" s="14">
        <f t="shared" si="11"/>
        <v>0</v>
      </c>
    </row>
    <row r="365" spans="1:12" ht="15.75">
      <c r="A365" s="17">
        <v>288</v>
      </c>
      <c r="B365" s="36" t="s">
        <v>44</v>
      </c>
      <c r="C365" s="37" t="s">
        <v>693</v>
      </c>
      <c r="D365" s="45" t="s">
        <v>694</v>
      </c>
      <c r="E365" s="39" t="s">
        <v>695</v>
      </c>
      <c r="F365" s="36" t="s">
        <v>44</v>
      </c>
      <c r="G365" s="15" t="s">
        <v>208</v>
      </c>
      <c r="H365" s="40">
        <v>1</v>
      </c>
      <c r="I365" s="41">
        <v>27.970370370370368</v>
      </c>
      <c r="J365" s="42">
        <f t="shared" si="10"/>
        <v>27.970370370370368</v>
      </c>
      <c r="K365" s="32"/>
      <c r="L365" s="14">
        <f t="shared" si="11"/>
        <v>0</v>
      </c>
    </row>
    <row r="366" spans="1:12" ht="15.75">
      <c r="A366" s="17">
        <f>A365+1</f>
        <v>289</v>
      </c>
      <c r="B366" s="36" t="s">
        <v>44</v>
      </c>
      <c r="C366" s="37" t="s">
        <v>696</v>
      </c>
      <c r="D366" s="45" t="s">
        <v>697</v>
      </c>
      <c r="E366" s="39" t="s">
        <v>698</v>
      </c>
      <c r="F366" s="36" t="s">
        <v>44</v>
      </c>
      <c r="G366" s="15" t="s">
        <v>208</v>
      </c>
      <c r="H366" s="40">
        <v>1</v>
      </c>
      <c r="I366" s="41">
        <v>27.970370370370368</v>
      </c>
      <c r="J366" s="42">
        <f t="shared" si="10"/>
        <v>27.970370370370368</v>
      </c>
      <c r="K366" s="32"/>
      <c r="L366" s="14">
        <f t="shared" si="11"/>
        <v>0</v>
      </c>
    </row>
    <row r="367" spans="1:12" ht="15.75">
      <c r="A367" s="17">
        <v>291</v>
      </c>
      <c r="B367" s="36" t="s">
        <v>44</v>
      </c>
      <c r="C367" s="37" t="s">
        <v>699</v>
      </c>
      <c r="D367" s="45" t="s">
        <v>700</v>
      </c>
      <c r="E367" s="39" t="s">
        <v>701</v>
      </c>
      <c r="F367" s="36" t="s">
        <v>44</v>
      </c>
      <c r="G367" s="15" t="s">
        <v>42</v>
      </c>
      <c r="H367" s="40">
        <v>1</v>
      </c>
      <c r="I367" s="41">
        <v>27.970370370370368</v>
      </c>
      <c r="J367" s="42">
        <f t="shared" si="10"/>
        <v>27.970370370370368</v>
      </c>
      <c r="K367" s="32"/>
      <c r="L367" s="14">
        <f t="shared" si="11"/>
        <v>0</v>
      </c>
    </row>
    <row r="368" spans="1:12" ht="15.75">
      <c r="A368" s="17">
        <v>289</v>
      </c>
      <c r="B368" s="27"/>
      <c r="C368" s="28">
        <v>5901276078395</v>
      </c>
      <c r="D368" s="29" t="s">
        <v>702</v>
      </c>
      <c r="E368" s="30" t="s">
        <v>701</v>
      </c>
      <c r="F368" s="27" t="s">
        <v>18</v>
      </c>
      <c r="G368" s="22" t="s">
        <v>42</v>
      </c>
      <c r="H368" s="23">
        <v>1</v>
      </c>
      <c r="I368" s="24">
        <v>29.466666666666669</v>
      </c>
      <c r="J368" s="25">
        <f t="shared" si="10"/>
        <v>29.466666666666669</v>
      </c>
      <c r="K368" s="32"/>
      <c r="L368" s="14">
        <f t="shared" si="11"/>
        <v>0</v>
      </c>
    </row>
    <row r="369" spans="1:12" ht="15.75">
      <c r="A369" s="17">
        <v>290</v>
      </c>
      <c r="B369" s="27"/>
      <c r="C369" s="28">
        <v>5901276078678</v>
      </c>
      <c r="D369" s="29" t="s">
        <v>703</v>
      </c>
      <c r="E369" s="30" t="s">
        <v>701</v>
      </c>
      <c r="F369" s="27" t="s">
        <v>18</v>
      </c>
      <c r="G369" s="22" t="s">
        <v>42</v>
      </c>
      <c r="H369" s="23">
        <v>1</v>
      </c>
      <c r="I369" s="24">
        <v>29.466666666666669</v>
      </c>
      <c r="J369" s="25">
        <f t="shared" si="10"/>
        <v>29.466666666666669</v>
      </c>
      <c r="K369" s="32"/>
      <c r="L369" s="14">
        <f t="shared" si="11"/>
        <v>0</v>
      </c>
    </row>
    <row r="370" spans="1:12" ht="25.5">
      <c r="A370" s="17">
        <v>292</v>
      </c>
      <c r="B370" s="27"/>
      <c r="C370" s="80">
        <v>5901276089834</v>
      </c>
      <c r="D370" s="71" t="s">
        <v>704</v>
      </c>
      <c r="E370" s="81" t="s">
        <v>705</v>
      </c>
      <c r="F370" s="27" t="s">
        <v>18</v>
      </c>
      <c r="G370" s="22" t="s">
        <v>208</v>
      </c>
      <c r="H370" s="23">
        <v>1</v>
      </c>
      <c r="I370" s="24">
        <v>22.666666666666668</v>
      </c>
      <c r="J370" s="25">
        <f t="shared" si="10"/>
        <v>22.666666666666668</v>
      </c>
      <c r="K370" s="46"/>
      <c r="L370" s="14">
        <f t="shared" si="11"/>
        <v>0</v>
      </c>
    </row>
    <row r="371" spans="1:12" ht="25.5">
      <c r="A371" s="17">
        <f>A370+1</f>
        <v>293</v>
      </c>
      <c r="B371" s="27"/>
      <c r="C371" s="80">
        <v>5901276089766</v>
      </c>
      <c r="D371" s="71" t="s">
        <v>706</v>
      </c>
      <c r="E371" s="81" t="s">
        <v>707</v>
      </c>
      <c r="F371" s="27" t="s">
        <v>18</v>
      </c>
      <c r="G371" s="22" t="s">
        <v>208</v>
      </c>
      <c r="H371" s="23">
        <v>1</v>
      </c>
      <c r="I371" s="24">
        <v>22.666666666666668</v>
      </c>
      <c r="J371" s="25">
        <f t="shared" si="10"/>
        <v>22.666666666666668</v>
      </c>
      <c r="K371" s="46"/>
      <c r="L371" s="14">
        <f t="shared" si="11"/>
        <v>0</v>
      </c>
    </row>
    <row r="372" spans="1:12" ht="25.5">
      <c r="A372" s="17">
        <v>293</v>
      </c>
      <c r="B372" s="27"/>
      <c r="C372" s="80">
        <v>5901276089858</v>
      </c>
      <c r="D372" s="71" t="s">
        <v>708</v>
      </c>
      <c r="E372" s="81" t="s">
        <v>709</v>
      </c>
      <c r="F372" s="27" t="s">
        <v>18</v>
      </c>
      <c r="G372" s="22" t="s">
        <v>208</v>
      </c>
      <c r="H372" s="23">
        <v>1</v>
      </c>
      <c r="I372" s="24">
        <v>22.666666666666668</v>
      </c>
      <c r="J372" s="25">
        <f t="shared" si="10"/>
        <v>22.666666666666668</v>
      </c>
      <c r="K372" s="46"/>
      <c r="L372" s="14">
        <f t="shared" si="11"/>
        <v>0</v>
      </c>
    </row>
    <row r="373" spans="1:12" ht="15.75">
      <c r="A373" s="17">
        <v>294</v>
      </c>
      <c r="B373" s="27"/>
      <c r="C373" s="80">
        <v>5901276089780</v>
      </c>
      <c r="D373" s="71" t="s">
        <v>710</v>
      </c>
      <c r="E373" s="81" t="s">
        <v>711</v>
      </c>
      <c r="F373" s="27" t="s">
        <v>18</v>
      </c>
      <c r="G373" s="22" t="s">
        <v>208</v>
      </c>
      <c r="H373" s="23">
        <v>1</v>
      </c>
      <c r="I373" s="24">
        <v>22.666666666666668</v>
      </c>
      <c r="J373" s="25">
        <f t="shared" si="10"/>
        <v>22.666666666666668</v>
      </c>
      <c r="K373" s="46"/>
      <c r="L373" s="14">
        <f t="shared" si="11"/>
        <v>0</v>
      </c>
    </row>
    <row r="374" spans="1:12" ht="25.5">
      <c r="A374" s="17">
        <v>295</v>
      </c>
      <c r="B374" s="27"/>
      <c r="C374" s="80">
        <v>5901276089803</v>
      </c>
      <c r="D374" s="71" t="s">
        <v>712</v>
      </c>
      <c r="E374" s="81" t="s">
        <v>713</v>
      </c>
      <c r="F374" s="27" t="s">
        <v>18</v>
      </c>
      <c r="G374" s="22" t="s">
        <v>208</v>
      </c>
      <c r="H374" s="23">
        <v>1</v>
      </c>
      <c r="I374" s="24">
        <v>22.666666666666668</v>
      </c>
      <c r="J374" s="25">
        <f t="shared" si="10"/>
        <v>22.666666666666668</v>
      </c>
      <c r="K374" s="46"/>
      <c r="L374" s="14">
        <f t="shared" si="11"/>
        <v>0</v>
      </c>
    </row>
    <row r="375" spans="1:12" ht="25.5">
      <c r="A375" s="17">
        <v>296</v>
      </c>
      <c r="B375" s="27"/>
      <c r="C375" s="80">
        <v>5901276089810</v>
      </c>
      <c r="D375" s="71" t="s">
        <v>714</v>
      </c>
      <c r="E375" s="81" t="s">
        <v>715</v>
      </c>
      <c r="F375" s="27" t="s">
        <v>18</v>
      </c>
      <c r="G375" s="22" t="s">
        <v>208</v>
      </c>
      <c r="H375" s="23">
        <v>1</v>
      </c>
      <c r="I375" s="24">
        <v>22.666666666666668</v>
      </c>
      <c r="J375" s="25">
        <f t="shared" si="10"/>
        <v>22.666666666666668</v>
      </c>
      <c r="K375" s="32"/>
      <c r="L375" s="14">
        <f t="shared" si="11"/>
        <v>0</v>
      </c>
    </row>
    <row r="376" spans="1:12" ht="15.75">
      <c r="A376" s="17">
        <f>A375+1</f>
        <v>297</v>
      </c>
      <c r="B376" s="27"/>
      <c r="C376" s="80">
        <v>5901276089841</v>
      </c>
      <c r="D376" s="71" t="s">
        <v>716</v>
      </c>
      <c r="E376" s="81" t="s">
        <v>717</v>
      </c>
      <c r="F376" s="27" t="s">
        <v>18</v>
      </c>
      <c r="G376" s="22" t="s">
        <v>208</v>
      </c>
      <c r="H376" s="23">
        <v>1</v>
      </c>
      <c r="I376" s="24">
        <v>22.666666666666668</v>
      </c>
      <c r="J376" s="25">
        <f t="shared" si="10"/>
        <v>22.666666666666668</v>
      </c>
      <c r="K376" s="32"/>
      <c r="L376" s="14">
        <f t="shared" si="11"/>
        <v>0</v>
      </c>
    </row>
    <row r="377" spans="1:12" ht="15.75">
      <c r="A377" s="17">
        <v>297</v>
      </c>
      <c r="B377" s="27"/>
      <c r="C377" s="80">
        <v>5901276089773</v>
      </c>
      <c r="D377" s="29" t="s">
        <v>718</v>
      </c>
      <c r="E377" s="82" t="s">
        <v>719</v>
      </c>
      <c r="F377" s="27" t="s">
        <v>18</v>
      </c>
      <c r="G377" s="22" t="s">
        <v>208</v>
      </c>
      <c r="H377" s="23">
        <v>1</v>
      </c>
      <c r="I377" s="24">
        <v>22.666666666666668</v>
      </c>
      <c r="J377" s="25">
        <f t="shared" si="10"/>
        <v>22.666666666666668</v>
      </c>
      <c r="K377" s="32"/>
      <c r="L377" s="14">
        <f t="shared" si="11"/>
        <v>0</v>
      </c>
    </row>
    <row r="378" spans="1:12" ht="25.5">
      <c r="A378" s="17">
        <v>298</v>
      </c>
      <c r="B378" s="27"/>
      <c r="C378" s="83">
        <v>5901276089827</v>
      </c>
      <c r="D378" s="84" t="s">
        <v>720</v>
      </c>
      <c r="E378" s="81" t="s">
        <v>721</v>
      </c>
      <c r="F378" s="27" t="s">
        <v>18</v>
      </c>
      <c r="G378" s="22" t="s">
        <v>208</v>
      </c>
      <c r="H378" s="23">
        <v>1</v>
      </c>
      <c r="I378" s="24">
        <v>22.666666666666668</v>
      </c>
      <c r="J378" s="25">
        <f t="shared" si="10"/>
        <v>22.666666666666668</v>
      </c>
      <c r="K378" s="32"/>
      <c r="L378" s="14">
        <f t="shared" si="11"/>
        <v>0</v>
      </c>
    </row>
    <row r="379" spans="1:12" ht="15.75">
      <c r="A379" s="17">
        <v>299</v>
      </c>
      <c r="B379" s="27"/>
      <c r="C379" s="80">
        <v>5901276089797</v>
      </c>
      <c r="D379" s="71" t="s">
        <v>722</v>
      </c>
      <c r="E379" s="81" t="s">
        <v>723</v>
      </c>
      <c r="F379" s="27" t="s">
        <v>18</v>
      </c>
      <c r="G379" s="22" t="s">
        <v>208</v>
      </c>
      <c r="H379" s="23">
        <v>1</v>
      </c>
      <c r="I379" s="24">
        <v>22.666666666666668</v>
      </c>
      <c r="J379" s="25">
        <f t="shared" si="10"/>
        <v>22.666666666666668</v>
      </c>
      <c r="K379" s="32"/>
      <c r="L379" s="14">
        <f t="shared" si="11"/>
        <v>0</v>
      </c>
    </row>
    <row r="380" spans="1:12" ht="15.75">
      <c r="A380" s="17">
        <v>300</v>
      </c>
      <c r="B380" s="27"/>
      <c r="C380" s="28">
        <v>5901276085638</v>
      </c>
      <c r="D380" s="29" t="s">
        <v>724</v>
      </c>
      <c r="E380" s="49" t="s">
        <v>725</v>
      </c>
      <c r="F380" s="27" t="s">
        <v>18</v>
      </c>
      <c r="G380" s="33" t="s">
        <v>160</v>
      </c>
      <c r="H380" s="23">
        <v>1</v>
      </c>
      <c r="I380" s="24">
        <v>52</v>
      </c>
      <c r="J380" s="25">
        <f t="shared" si="10"/>
        <v>52</v>
      </c>
      <c r="K380" s="46"/>
      <c r="L380" s="14">
        <f t="shared" si="11"/>
        <v>0</v>
      </c>
    </row>
    <row r="381" spans="1:12" ht="15.75">
      <c r="A381" s="17">
        <f>A380+1</f>
        <v>301</v>
      </c>
      <c r="B381" s="27"/>
      <c r="C381" s="53">
        <v>5901276085799</v>
      </c>
      <c r="D381" s="29" t="s">
        <v>726</v>
      </c>
      <c r="E381" s="49" t="s">
        <v>727</v>
      </c>
      <c r="F381" s="27" t="s">
        <v>18</v>
      </c>
      <c r="G381" s="33" t="s">
        <v>165</v>
      </c>
      <c r="H381" s="23">
        <v>1</v>
      </c>
      <c r="I381" s="24">
        <v>46.666666666666664</v>
      </c>
      <c r="J381" s="25">
        <f t="shared" si="10"/>
        <v>46.666666666666664</v>
      </c>
      <c r="K381" s="46"/>
      <c r="L381" s="14">
        <f t="shared" si="11"/>
        <v>0</v>
      </c>
    </row>
    <row r="382" spans="1:12" ht="15.75">
      <c r="A382" s="17">
        <v>301</v>
      </c>
      <c r="B382" s="27"/>
      <c r="C382" s="28">
        <v>5901276078005</v>
      </c>
      <c r="D382" s="29" t="s">
        <v>728</v>
      </c>
      <c r="E382" s="56" t="s">
        <v>729</v>
      </c>
      <c r="F382" s="27" t="s">
        <v>18</v>
      </c>
      <c r="G382" s="31" t="s">
        <v>165</v>
      </c>
      <c r="H382" s="59" t="s">
        <v>730</v>
      </c>
      <c r="I382" s="24">
        <v>46.666666666666664</v>
      </c>
      <c r="J382" s="52">
        <f t="shared" si="10"/>
        <v>46.666666666666664</v>
      </c>
      <c r="K382" s="46"/>
      <c r="L382" s="14">
        <f t="shared" si="11"/>
        <v>0</v>
      </c>
    </row>
    <row r="383" spans="1:12" ht="15.75">
      <c r="A383" s="17">
        <v>302</v>
      </c>
      <c r="B383" s="27"/>
      <c r="C383" s="53">
        <v>5901276085898</v>
      </c>
      <c r="D383" s="29" t="s">
        <v>731</v>
      </c>
      <c r="E383" s="49" t="s">
        <v>732</v>
      </c>
      <c r="F383" s="27" t="s">
        <v>18</v>
      </c>
      <c r="G383" s="33" t="s">
        <v>165</v>
      </c>
      <c r="H383" s="23">
        <v>1</v>
      </c>
      <c r="I383" s="24">
        <v>46.666666666666664</v>
      </c>
      <c r="J383" s="25">
        <f t="shared" si="10"/>
        <v>46.666666666666664</v>
      </c>
      <c r="K383" s="46"/>
      <c r="L383" s="14">
        <f t="shared" si="11"/>
        <v>0</v>
      </c>
    </row>
    <row r="384" spans="1:12" ht="15.75">
      <c r="A384" s="17">
        <v>303</v>
      </c>
      <c r="B384" s="27"/>
      <c r="C384" s="28">
        <v>5901276078012</v>
      </c>
      <c r="D384" s="29" t="s">
        <v>733</v>
      </c>
      <c r="E384" s="56" t="s">
        <v>734</v>
      </c>
      <c r="F384" s="27" t="s">
        <v>18</v>
      </c>
      <c r="G384" s="31" t="s">
        <v>165</v>
      </c>
      <c r="H384" s="59" t="s">
        <v>730</v>
      </c>
      <c r="I384" s="24">
        <v>46.666666666666664</v>
      </c>
      <c r="J384" s="52">
        <f t="shared" si="10"/>
        <v>46.666666666666664</v>
      </c>
      <c r="K384" s="46"/>
      <c r="L384" s="14">
        <f t="shared" si="11"/>
        <v>0</v>
      </c>
    </row>
    <row r="385" spans="1:12" ht="15.75">
      <c r="A385" s="17">
        <v>304</v>
      </c>
      <c r="B385" s="27"/>
      <c r="C385" s="28">
        <v>5901276078029</v>
      </c>
      <c r="D385" s="29" t="s">
        <v>735</v>
      </c>
      <c r="E385" s="56" t="s">
        <v>736</v>
      </c>
      <c r="F385" s="27" t="s">
        <v>18</v>
      </c>
      <c r="G385" s="31" t="s">
        <v>165</v>
      </c>
      <c r="H385" s="59" t="s">
        <v>730</v>
      </c>
      <c r="I385" s="24">
        <v>46.666666666666664</v>
      </c>
      <c r="J385" s="52">
        <f t="shared" si="10"/>
        <v>46.666666666666664</v>
      </c>
      <c r="K385" s="32"/>
      <c r="L385" s="14">
        <f t="shared" si="11"/>
        <v>0</v>
      </c>
    </row>
    <row r="386" spans="1:12" ht="15.75">
      <c r="A386" s="17">
        <f>A385+1</f>
        <v>305</v>
      </c>
      <c r="B386" s="27"/>
      <c r="C386" s="28">
        <v>5901276065234</v>
      </c>
      <c r="D386" s="29" t="s">
        <v>737</v>
      </c>
      <c r="E386" s="30" t="s">
        <v>738</v>
      </c>
      <c r="F386" s="27" t="s">
        <v>18</v>
      </c>
      <c r="G386" s="33" t="s">
        <v>23</v>
      </c>
      <c r="H386" s="23">
        <v>1</v>
      </c>
      <c r="I386" s="24">
        <v>8.5066666666666659</v>
      </c>
      <c r="J386" s="25">
        <f t="shared" si="10"/>
        <v>8.5066666666666659</v>
      </c>
      <c r="K386" s="32"/>
      <c r="L386" s="14">
        <f t="shared" si="11"/>
        <v>0</v>
      </c>
    </row>
    <row r="387" spans="1:12" ht="15.75">
      <c r="A387" s="17">
        <v>305</v>
      </c>
      <c r="B387" s="36" t="s">
        <v>44</v>
      </c>
      <c r="C387" s="37" t="s">
        <v>739</v>
      </c>
      <c r="D387" s="45" t="s">
        <v>740</v>
      </c>
      <c r="E387" s="39" t="s">
        <v>741</v>
      </c>
      <c r="F387" s="36" t="s">
        <v>44</v>
      </c>
      <c r="G387" s="15" t="s">
        <v>42</v>
      </c>
      <c r="H387" s="40">
        <v>1</v>
      </c>
      <c r="I387" s="41">
        <v>9.4518518518518508</v>
      </c>
      <c r="J387" s="42">
        <f t="shared" si="10"/>
        <v>9.4518518518518508</v>
      </c>
      <c r="K387" s="34"/>
      <c r="L387" s="14">
        <f t="shared" si="11"/>
        <v>0</v>
      </c>
    </row>
    <row r="388" spans="1:12" ht="25.5">
      <c r="A388" s="17">
        <v>306</v>
      </c>
      <c r="B388" s="36" t="s">
        <v>44</v>
      </c>
      <c r="C388" s="37" t="s">
        <v>742</v>
      </c>
      <c r="D388" s="45" t="s">
        <v>743</v>
      </c>
      <c r="E388" s="39" t="s">
        <v>744</v>
      </c>
      <c r="F388" s="36" t="s">
        <v>44</v>
      </c>
      <c r="G388" s="15" t="s">
        <v>208</v>
      </c>
      <c r="H388" s="40">
        <v>1</v>
      </c>
      <c r="I388" s="41">
        <v>9.4518518518518508</v>
      </c>
      <c r="J388" s="42">
        <f t="shared" si="10"/>
        <v>9.4518518518518508</v>
      </c>
      <c r="K388" s="34"/>
      <c r="L388" s="14">
        <f t="shared" si="11"/>
        <v>0</v>
      </c>
    </row>
    <row r="389" spans="1:12" ht="25.5">
      <c r="A389" s="17">
        <v>307</v>
      </c>
      <c r="B389" s="36" t="s">
        <v>44</v>
      </c>
      <c r="C389" s="37" t="s">
        <v>745</v>
      </c>
      <c r="D389" s="45" t="s">
        <v>746</v>
      </c>
      <c r="E389" s="39" t="s">
        <v>747</v>
      </c>
      <c r="F389" s="36" t="s">
        <v>44</v>
      </c>
      <c r="G389" s="15" t="s">
        <v>208</v>
      </c>
      <c r="H389" s="40">
        <v>1</v>
      </c>
      <c r="I389" s="41">
        <v>9.4518518518518508</v>
      </c>
      <c r="J389" s="42">
        <f t="shared" si="10"/>
        <v>9.4518518518518508</v>
      </c>
      <c r="K389" s="32"/>
      <c r="L389" s="14">
        <f t="shared" si="11"/>
        <v>0</v>
      </c>
    </row>
    <row r="390" spans="1:12" ht="15.75">
      <c r="A390" s="17">
        <v>308</v>
      </c>
      <c r="B390" s="36" t="s">
        <v>44</v>
      </c>
      <c r="C390" s="37" t="s">
        <v>748</v>
      </c>
      <c r="D390" s="45" t="s">
        <v>749</v>
      </c>
      <c r="E390" s="39" t="s">
        <v>750</v>
      </c>
      <c r="F390" s="36" t="s">
        <v>44</v>
      </c>
      <c r="G390" s="15" t="s">
        <v>42</v>
      </c>
      <c r="H390" s="40">
        <v>1</v>
      </c>
      <c r="I390" s="41">
        <v>9.4518518518518508</v>
      </c>
      <c r="J390" s="42">
        <f t="shared" si="10"/>
        <v>9.4518518518518508</v>
      </c>
      <c r="K390" s="32"/>
      <c r="L390" s="14">
        <f t="shared" si="11"/>
        <v>0</v>
      </c>
    </row>
    <row r="391" spans="1:12" ht="15.75">
      <c r="A391" s="17">
        <f>A390+1</f>
        <v>309</v>
      </c>
      <c r="B391" s="18"/>
      <c r="C391" s="19">
        <v>5901276087427</v>
      </c>
      <c r="D391" s="20" t="s">
        <v>751</v>
      </c>
      <c r="E391" s="21" t="s">
        <v>752</v>
      </c>
      <c r="F391" s="18" t="s">
        <v>14</v>
      </c>
      <c r="G391" s="22" t="s">
        <v>404</v>
      </c>
      <c r="H391" s="23">
        <v>1</v>
      </c>
      <c r="I391" s="24">
        <v>11.973333333333334</v>
      </c>
      <c r="J391" s="25">
        <f t="shared" ref="J391:J454" si="12">I391-I391*$K$3</f>
        <v>11.973333333333334</v>
      </c>
      <c r="K391" s="32"/>
      <c r="L391" s="14">
        <f t="shared" si="11"/>
        <v>0</v>
      </c>
    </row>
    <row r="392" spans="1:12" ht="15.75">
      <c r="A392" s="17">
        <v>309</v>
      </c>
      <c r="B392" s="18"/>
      <c r="C392" s="19">
        <v>5901276087397</v>
      </c>
      <c r="D392" s="20" t="s">
        <v>753</v>
      </c>
      <c r="E392" s="21" t="s">
        <v>754</v>
      </c>
      <c r="F392" s="18" t="s">
        <v>14</v>
      </c>
      <c r="G392" s="22" t="s">
        <v>404</v>
      </c>
      <c r="H392" s="23">
        <v>1</v>
      </c>
      <c r="I392" s="24">
        <v>11.973333333333334</v>
      </c>
      <c r="J392" s="25">
        <f t="shared" si="12"/>
        <v>11.973333333333334</v>
      </c>
      <c r="K392" s="34"/>
      <c r="L392" s="14">
        <f t="shared" ref="L392:L455" si="13">(J392*K392)</f>
        <v>0</v>
      </c>
    </row>
    <row r="393" spans="1:12" ht="15.75">
      <c r="A393" s="17">
        <v>310</v>
      </c>
      <c r="B393" s="27"/>
      <c r="C393" s="53">
        <v>5901276085560</v>
      </c>
      <c r="D393" s="29" t="s">
        <v>755</v>
      </c>
      <c r="E393" s="49" t="s">
        <v>756</v>
      </c>
      <c r="F393" s="27" t="s">
        <v>137</v>
      </c>
      <c r="G393" s="22" t="s">
        <v>85</v>
      </c>
      <c r="H393" s="59" t="s">
        <v>372</v>
      </c>
      <c r="I393" s="24">
        <v>20</v>
      </c>
      <c r="J393" s="52">
        <f t="shared" si="12"/>
        <v>20</v>
      </c>
      <c r="K393" s="34"/>
      <c r="L393" s="14">
        <f t="shared" si="13"/>
        <v>0</v>
      </c>
    </row>
    <row r="394" spans="1:12" ht="15.75">
      <c r="A394" s="17">
        <v>311</v>
      </c>
      <c r="B394" s="27"/>
      <c r="C394" s="28">
        <v>5901276085645</v>
      </c>
      <c r="D394" s="29" t="s">
        <v>757</v>
      </c>
      <c r="E394" s="49" t="s">
        <v>756</v>
      </c>
      <c r="F394" s="27" t="s">
        <v>18</v>
      </c>
      <c r="G394" s="33" t="s">
        <v>160</v>
      </c>
      <c r="H394" s="23">
        <v>1</v>
      </c>
      <c r="I394" s="24">
        <v>20</v>
      </c>
      <c r="J394" s="25">
        <f t="shared" si="12"/>
        <v>20</v>
      </c>
      <c r="K394" s="34"/>
      <c r="L394" s="14">
        <f t="shared" si="13"/>
        <v>0</v>
      </c>
    </row>
    <row r="395" spans="1:12" ht="25.5">
      <c r="A395" s="17">
        <v>312</v>
      </c>
      <c r="B395" s="27"/>
      <c r="C395" s="53">
        <v>5901276085805</v>
      </c>
      <c r="D395" s="29" t="s">
        <v>758</v>
      </c>
      <c r="E395" s="49" t="s">
        <v>759</v>
      </c>
      <c r="F395" s="27" t="s">
        <v>18</v>
      </c>
      <c r="G395" s="33" t="s">
        <v>165</v>
      </c>
      <c r="H395" s="59">
        <v>1</v>
      </c>
      <c r="I395" s="24">
        <v>16</v>
      </c>
      <c r="J395" s="52">
        <f t="shared" si="12"/>
        <v>16</v>
      </c>
      <c r="K395" s="34"/>
      <c r="L395" s="14">
        <f t="shared" si="13"/>
        <v>0</v>
      </c>
    </row>
    <row r="396" spans="1:12" ht="25.5">
      <c r="A396" s="17">
        <f>A395+1</f>
        <v>313</v>
      </c>
      <c r="B396" s="27"/>
      <c r="C396" s="28">
        <v>5901276078043</v>
      </c>
      <c r="D396" s="29" t="s">
        <v>760</v>
      </c>
      <c r="E396" s="30" t="s">
        <v>761</v>
      </c>
      <c r="F396" s="27" t="s">
        <v>137</v>
      </c>
      <c r="G396" s="31" t="s">
        <v>165</v>
      </c>
      <c r="H396" s="59" t="s">
        <v>372</v>
      </c>
      <c r="I396" s="24">
        <v>16</v>
      </c>
      <c r="J396" s="52">
        <f t="shared" si="12"/>
        <v>16</v>
      </c>
      <c r="K396" s="34"/>
      <c r="L396" s="14">
        <f t="shared" si="13"/>
        <v>0</v>
      </c>
    </row>
    <row r="397" spans="1:12" ht="25.5">
      <c r="A397" s="17">
        <v>313</v>
      </c>
      <c r="B397" s="27"/>
      <c r="C397" s="53">
        <v>5901276085904</v>
      </c>
      <c r="D397" s="29" t="s">
        <v>762</v>
      </c>
      <c r="E397" s="49" t="s">
        <v>763</v>
      </c>
      <c r="F397" s="27" t="s">
        <v>18</v>
      </c>
      <c r="G397" s="33" t="s">
        <v>165</v>
      </c>
      <c r="H397" s="59">
        <v>1</v>
      </c>
      <c r="I397" s="24">
        <v>16</v>
      </c>
      <c r="J397" s="52">
        <f t="shared" si="12"/>
        <v>16</v>
      </c>
      <c r="K397" s="34"/>
      <c r="L397" s="14">
        <f t="shared" si="13"/>
        <v>0</v>
      </c>
    </row>
    <row r="398" spans="1:12" ht="25.5">
      <c r="A398" s="17">
        <v>314</v>
      </c>
      <c r="B398" s="27"/>
      <c r="C398" s="28">
        <v>5901276078050</v>
      </c>
      <c r="D398" s="29" t="s">
        <v>764</v>
      </c>
      <c r="E398" s="30" t="s">
        <v>765</v>
      </c>
      <c r="F398" s="27" t="s">
        <v>137</v>
      </c>
      <c r="G398" s="31" t="s">
        <v>165</v>
      </c>
      <c r="H398" s="59" t="s">
        <v>372</v>
      </c>
      <c r="I398" s="24">
        <v>16</v>
      </c>
      <c r="J398" s="52">
        <f t="shared" si="12"/>
        <v>16</v>
      </c>
      <c r="K398" s="34"/>
      <c r="L398" s="14">
        <f t="shared" si="13"/>
        <v>0</v>
      </c>
    </row>
    <row r="399" spans="1:12" ht="15.75">
      <c r="A399" s="17">
        <v>315</v>
      </c>
      <c r="B399" s="27"/>
      <c r="C399" s="53">
        <v>5901276086000</v>
      </c>
      <c r="D399" s="29" t="s">
        <v>766</v>
      </c>
      <c r="E399" s="49" t="s">
        <v>767</v>
      </c>
      <c r="F399" s="27" t="s">
        <v>18</v>
      </c>
      <c r="G399" s="33" t="s">
        <v>165</v>
      </c>
      <c r="H399" s="59">
        <v>1</v>
      </c>
      <c r="I399" s="24">
        <v>16</v>
      </c>
      <c r="J399" s="52">
        <f t="shared" si="12"/>
        <v>16</v>
      </c>
      <c r="K399" s="34"/>
      <c r="L399" s="14">
        <f t="shared" si="13"/>
        <v>0</v>
      </c>
    </row>
    <row r="400" spans="1:12" ht="15.75">
      <c r="A400" s="17">
        <v>316</v>
      </c>
      <c r="B400" s="27"/>
      <c r="C400" s="28">
        <v>5901276078067</v>
      </c>
      <c r="D400" s="29" t="s">
        <v>768</v>
      </c>
      <c r="E400" s="30" t="s">
        <v>769</v>
      </c>
      <c r="F400" s="27" t="s">
        <v>137</v>
      </c>
      <c r="G400" s="31" t="s">
        <v>165</v>
      </c>
      <c r="H400" s="59" t="s">
        <v>372</v>
      </c>
      <c r="I400" s="24">
        <v>16</v>
      </c>
      <c r="J400" s="52">
        <f t="shared" si="12"/>
        <v>16</v>
      </c>
      <c r="K400" s="34"/>
      <c r="L400" s="14">
        <f t="shared" si="13"/>
        <v>0</v>
      </c>
    </row>
    <row r="401" spans="1:12" ht="15.75">
      <c r="A401" s="17">
        <f>A400+1</f>
        <v>317</v>
      </c>
      <c r="B401" s="27"/>
      <c r="C401" s="70">
        <v>5901276071303</v>
      </c>
      <c r="D401" s="71" t="s">
        <v>770</v>
      </c>
      <c r="E401" s="49" t="s">
        <v>771</v>
      </c>
      <c r="F401" s="27" t="s">
        <v>18</v>
      </c>
      <c r="G401" s="33" t="s">
        <v>80</v>
      </c>
      <c r="H401" s="23">
        <v>1</v>
      </c>
      <c r="I401" s="24">
        <v>2.8000000000000003</v>
      </c>
      <c r="J401" s="25">
        <f t="shared" si="12"/>
        <v>2.8000000000000003</v>
      </c>
      <c r="K401" s="34"/>
      <c r="L401" s="14">
        <f t="shared" si="13"/>
        <v>0</v>
      </c>
    </row>
    <row r="402" spans="1:12" ht="15.75">
      <c r="A402" s="17">
        <v>317</v>
      </c>
      <c r="B402" s="27"/>
      <c r="C402" s="73">
        <v>5901276078890</v>
      </c>
      <c r="D402" s="74" t="s">
        <v>772</v>
      </c>
      <c r="E402" s="49" t="s">
        <v>771</v>
      </c>
      <c r="F402" s="27" t="s">
        <v>18</v>
      </c>
      <c r="G402" s="33" t="s">
        <v>21</v>
      </c>
      <c r="H402" s="23">
        <v>1</v>
      </c>
      <c r="I402" s="24">
        <v>2.8000000000000003</v>
      </c>
      <c r="J402" s="25">
        <f t="shared" si="12"/>
        <v>2.8000000000000003</v>
      </c>
      <c r="K402" s="34"/>
      <c r="L402" s="14">
        <f t="shared" si="13"/>
        <v>0</v>
      </c>
    </row>
    <row r="403" spans="1:12" ht="15.75">
      <c r="A403" s="17">
        <v>318</v>
      </c>
      <c r="B403" s="27"/>
      <c r="C403" s="54">
        <v>5901276023463</v>
      </c>
      <c r="D403" s="55" t="s">
        <v>773</v>
      </c>
      <c r="E403" s="56" t="s">
        <v>774</v>
      </c>
      <c r="F403" s="27" t="s">
        <v>48</v>
      </c>
      <c r="G403" s="31" t="s">
        <v>48</v>
      </c>
      <c r="H403" s="23">
        <v>1</v>
      </c>
      <c r="I403" s="24">
        <v>4.8</v>
      </c>
      <c r="J403" s="25">
        <f t="shared" si="12"/>
        <v>4.8</v>
      </c>
      <c r="K403" s="34"/>
      <c r="L403" s="14">
        <f t="shared" si="13"/>
        <v>0</v>
      </c>
    </row>
    <row r="404" spans="1:12" ht="15.75">
      <c r="A404" s="17">
        <v>319</v>
      </c>
      <c r="B404" s="27"/>
      <c r="C404" s="28">
        <v>5901276023401</v>
      </c>
      <c r="D404" s="29" t="s">
        <v>775</v>
      </c>
      <c r="E404" s="30" t="s">
        <v>776</v>
      </c>
      <c r="F404" s="27" t="s">
        <v>18</v>
      </c>
      <c r="G404" s="22" t="s">
        <v>19</v>
      </c>
      <c r="H404" s="51">
        <v>1</v>
      </c>
      <c r="I404" s="24">
        <v>4.2666666666666666</v>
      </c>
      <c r="J404" s="52">
        <f t="shared" si="12"/>
        <v>4.2666666666666666</v>
      </c>
      <c r="K404" s="32"/>
      <c r="L404" s="14">
        <f t="shared" si="13"/>
        <v>0</v>
      </c>
    </row>
    <row r="405" spans="1:12" ht="15.75">
      <c r="A405" s="17">
        <v>320</v>
      </c>
      <c r="B405" s="27"/>
      <c r="C405" s="28">
        <v>5901276023418</v>
      </c>
      <c r="D405" s="29" t="s">
        <v>777</v>
      </c>
      <c r="E405" s="30" t="s">
        <v>776</v>
      </c>
      <c r="F405" s="27" t="s">
        <v>18</v>
      </c>
      <c r="G405" s="22" t="s">
        <v>89</v>
      </c>
      <c r="H405" s="51">
        <v>1</v>
      </c>
      <c r="I405" s="24">
        <v>4.2666666666666666</v>
      </c>
      <c r="J405" s="52">
        <f t="shared" si="12"/>
        <v>4.2666666666666666</v>
      </c>
      <c r="K405" s="34"/>
      <c r="L405" s="14">
        <f t="shared" si="13"/>
        <v>0</v>
      </c>
    </row>
    <row r="406" spans="1:12" ht="15.75">
      <c r="A406" s="17">
        <f>A405+1</f>
        <v>321</v>
      </c>
      <c r="B406" s="27"/>
      <c r="C406" s="28">
        <v>5901276023425</v>
      </c>
      <c r="D406" s="29" t="s">
        <v>778</v>
      </c>
      <c r="E406" s="30" t="s">
        <v>776</v>
      </c>
      <c r="F406" s="27" t="s">
        <v>18</v>
      </c>
      <c r="G406" s="22" t="s">
        <v>646</v>
      </c>
      <c r="H406" s="51">
        <v>1</v>
      </c>
      <c r="I406" s="24">
        <v>2.9866666666666668</v>
      </c>
      <c r="J406" s="52">
        <f t="shared" si="12"/>
        <v>2.9866666666666668</v>
      </c>
      <c r="K406" s="34"/>
      <c r="L406" s="14">
        <f t="shared" si="13"/>
        <v>0</v>
      </c>
    </row>
    <row r="407" spans="1:12" ht="15.75">
      <c r="A407" s="17">
        <v>321</v>
      </c>
      <c r="B407" s="27"/>
      <c r="C407" s="28">
        <v>5901276027898</v>
      </c>
      <c r="D407" s="29" t="s">
        <v>779</v>
      </c>
      <c r="E407" s="56" t="s">
        <v>780</v>
      </c>
      <c r="F407" s="27" t="s">
        <v>18</v>
      </c>
      <c r="G407" s="22" t="s">
        <v>606</v>
      </c>
      <c r="H407" s="23">
        <v>1</v>
      </c>
      <c r="I407" s="24">
        <v>4.4799999999999995</v>
      </c>
      <c r="J407" s="25">
        <f t="shared" si="12"/>
        <v>4.4799999999999995</v>
      </c>
      <c r="K407" s="34"/>
      <c r="L407" s="14">
        <f t="shared" si="13"/>
        <v>0</v>
      </c>
    </row>
    <row r="408" spans="1:12" ht="25.5">
      <c r="A408" s="17">
        <v>322</v>
      </c>
      <c r="B408" s="27"/>
      <c r="C408" s="28">
        <v>5901276035893</v>
      </c>
      <c r="D408" s="29" t="s">
        <v>781</v>
      </c>
      <c r="E408" s="30" t="s">
        <v>780</v>
      </c>
      <c r="F408" s="27" t="s">
        <v>18</v>
      </c>
      <c r="G408" s="22" t="s">
        <v>325</v>
      </c>
      <c r="H408" s="23">
        <v>1</v>
      </c>
      <c r="I408" s="24">
        <v>6.3999999999999995</v>
      </c>
      <c r="J408" s="25">
        <f t="shared" si="12"/>
        <v>6.3999999999999995</v>
      </c>
      <c r="K408" s="32"/>
      <c r="L408" s="14">
        <f t="shared" si="13"/>
        <v>0</v>
      </c>
    </row>
    <row r="409" spans="1:12" ht="15.75">
      <c r="A409" s="17">
        <v>323</v>
      </c>
      <c r="B409" s="27"/>
      <c r="C409" s="28">
        <v>5901276045632</v>
      </c>
      <c r="D409" s="29" t="s">
        <v>782</v>
      </c>
      <c r="E409" s="30" t="s">
        <v>780</v>
      </c>
      <c r="F409" s="27" t="s">
        <v>18</v>
      </c>
      <c r="G409" s="22" t="s">
        <v>606</v>
      </c>
      <c r="H409" s="23">
        <v>1</v>
      </c>
      <c r="I409" s="24">
        <v>4.4799999999999995</v>
      </c>
      <c r="J409" s="25">
        <f t="shared" si="12"/>
        <v>4.4799999999999995</v>
      </c>
      <c r="K409" s="32"/>
      <c r="L409" s="14">
        <f t="shared" si="13"/>
        <v>0</v>
      </c>
    </row>
    <row r="410" spans="1:12" ht="15.75">
      <c r="A410" s="17">
        <v>324</v>
      </c>
      <c r="B410" s="27"/>
      <c r="C410" s="28">
        <v>5901276079323</v>
      </c>
      <c r="D410" s="29" t="s">
        <v>783</v>
      </c>
      <c r="E410" s="30" t="s">
        <v>780</v>
      </c>
      <c r="F410" s="27" t="s">
        <v>18</v>
      </c>
      <c r="G410" s="22" t="s">
        <v>27</v>
      </c>
      <c r="H410" s="23">
        <v>1</v>
      </c>
      <c r="I410" s="24">
        <v>6.3999999999999995</v>
      </c>
      <c r="J410" s="25">
        <f t="shared" si="12"/>
        <v>6.3999999999999995</v>
      </c>
      <c r="K410" s="46"/>
      <c r="L410" s="14">
        <f t="shared" si="13"/>
        <v>0</v>
      </c>
    </row>
    <row r="411" spans="1:12" ht="15.75">
      <c r="A411" s="17">
        <f>A410+1</f>
        <v>325</v>
      </c>
      <c r="B411" s="27"/>
      <c r="C411" s="54">
        <v>5901276018933</v>
      </c>
      <c r="D411" s="55" t="s">
        <v>784</v>
      </c>
      <c r="E411" s="56" t="s">
        <v>785</v>
      </c>
      <c r="F411" s="27" t="s">
        <v>48</v>
      </c>
      <c r="G411" s="31" t="s">
        <v>48</v>
      </c>
      <c r="H411" s="23">
        <v>10</v>
      </c>
      <c r="I411" s="24">
        <v>2.3199999999999998</v>
      </c>
      <c r="J411" s="25">
        <f t="shared" si="12"/>
        <v>2.3199999999999998</v>
      </c>
      <c r="K411" s="46"/>
      <c r="L411" s="14">
        <f t="shared" si="13"/>
        <v>0</v>
      </c>
    </row>
    <row r="412" spans="1:12" ht="15.75">
      <c r="A412" s="17">
        <v>325</v>
      </c>
      <c r="B412" s="85"/>
      <c r="C412" s="54">
        <v>5901276045441</v>
      </c>
      <c r="D412" s="55" t="s">
        <v>786</v>
      </c>
      <c r="E412" s="30" t="s">
        <v>787</v>
      </c>
      <c r="F412" s="85" t="s">
        <v>788</v>
      </c>
      <c r="G412" s="31" t="s">
        <v>48</v>
      </c>
      <c r="H412" s="23">
        <v>50</v>
      </c>
      <c r="I412" s="24">
        <v>1.0533333333333335</v>
      </c>
      <c r="J412" s="25">
        <f t="shared" si="12"/>
        <v>1.0533333333333335</v>
      </c>
      <c r="K412" s="46"/>
      <c r="L412" s="14">
        <f t="shared" si="13"/>
        <v>0</v>
      </c>
    </row>
    <row r="413" spans="1:12" ht="15.75">
      <c r="A413" s="17">
        <v>326</v>
      </c>
      <c r="B413" s="27"/>
      <c r="C413" s="28">
        <v>5901276035251</v>
      </c>
      <c r="D413" s="29" t="s">
        <v>789</v>
      </c>
      <c r="E413" s="30" t="s">
        <v>790</v>
      </c>
      <c r="F413" s="27" t="s">
        <v>48</v>
      </c>
      <c r="G413" s="31" t="s">
        <v>48</v>
      </c>
      <c r="H413" s="51">
        <v>10</v>
      </c>
      <c r="I413" s="24">
        <v>1.0533333333333335</v>
      </c>
      <c r="J413" s="52">
        <f t="shared" si="12"/>
        <v>1.0533333333333335</v>
      </c>
      <c r="K413" s="32"/>
      <c r="L413" s="14">
        <f t="shared" si="13"/>
        <v>0</v>
      </c>
    </row>
    <row r="414" spans="1:12" ht="15.75">
      <c r="A414" s="17">
        <v>327</v>
      </c>
      <c r="B414" s="27"/>
      <c r="C414" s="28">
        <v>5901276071051</v>
      </c>
      <c r="D414" s="55" t="s">
        <v>791</v>
      </c>
      <c r="E414" s="30" t="s">
        <v>792</v>
      </c>
      <c r="F414" s="27" t="s">
        <v>48</v>
      </c>
      <c r="G414" s="31" t="s">
        <v>48</v>
      </c>
      <c r="H414" s="51">
        <v>10</v>
      </c>
      <c r="I414" s="24">
        <v>1.0533333333333335</v>
      </c>
      <c r="J414" s="52">
        <f t="shared" si="12"/>
        <v>1.0533333333333335</v>
      </c>
      <c r="K414" s="32"/>
      <c r="L414" s="14">
        <f t="shared" si="13"/>
        <v>0</v>
      </c>
    </row>
    <row r="415" spans="1:12" ht="15.75">
      <c r="A415" s="17">
        <v>328</v>
      </c>
      <c r="B415" s="27"/>
      <c r="C415" s="28">
        <v>5901276079187</v>
      </c>
      <c r="D415" s="55" t="s">
        <v>793</v>
      </c>
      <c r="E415" s="30" t="s">
        <v>794</v>
      </c>
      <c r="F415" s="27" t="s">
        <v>48</v>
      </c>
      <c r="G415" s="31" t="s">
        <v>48</v>
      </c>
      <c r="H415" s="51">
        <v>10</v>
      </c>
      <c r="I415" s="24">
        <v>1.0533333333333335</v>
      </c>
      <c r="J415" s="52">
        <f t="shared" si="12"/>
        <v>1.0533333333333335</v>
      </c>
      <c r="K415" s="46"/>
      <c r="L415" s="14">
        <f t="shared" si="13"/>
        <v>0</v>
      </c>
    </row>
    <row r="416" spans="1:12" ht="15.75">
      <c r="A416" s="17">
        <f>A415+1</f>
        <v>329</v>
      </c>
      <c r="B416" s="27"/>
      <c r="C416" s="28">
        <v>5901276086857</v>
      </c>
      <c r="D416" s="55" t="s">
        <v>795</v>
      </c>
      <c r="E416" s="30" t="s">
        <v>796</v>
      </c>
      <c r="F416" s="27" t="s">
        <v>48</v>
      </c>
      <c r="G416" s="31" t="s">
        <v>48</v>
      </c>
      <c r="H416" s="51">
        <v>10</v>
      </c>
      <c r="I416" s="24">
        <v>1.0533333333333335</v>
      </c>
      <c r="J416" s="52">
        <f t="shared" si="12"/>
        <v>1.0533333333333335</v>
      </c>
      <c r="K416" s="32"/>
      <c r="L416" s="14">
        <f t="shared" si="13"/>
        <v>0</v>
      </c>
    </row>
    <row r="417" spans="1:12" ht="15.75">
      <c r="A417" s="17">
        <v>329</v>
      </c>
      <c r="B417" s="27"/>
      <c r="C417" s="28">
        <v>5901276052036</v>
      </c>
      <c r="D417" s="55" t="s">
        <v>797</v>
      </c>
      <c r="E417" s="30" t="s">
        <v>798</v>
      </c>
      <c r="F417" s="27" t="s">
        <v>48</v>
      </c>
      <c r="G417" s="31" t="s">
        <v>48</v>
      </c>
      <c r="H417" s="51">
        <v>10</v>
      </c>
      <c r="I417" s="24">
        <v>1.32</v>
      </c>
      <c r="J417" s="52">
        <f t="shared" si="12"/>
        <v>1.32</v>
      </c>
      <c r="K417" s="34"/>
      <c r="L417" s="14">
        <f t="shared" si="13"/>
        <v>0</v>
      </c>
    </row>
    <row r="418" spans="1:12" ht="25.5">
      <c r="A418" s="17">
        <v>330</v>
      </c>
      <c r="B418" s="27"/>
      <c r="C418" s="28">
        <v>5901276035268</v>
      </c>
      <c r="D418" s="55" t="s">
        <v>799</v>
      </c>
      <c r="E418" s="30" t="s">
        <v>800</v>
      </c>
      <c r="F418" s="27" t="s">
        <v>48</v>
      </c>
      <c r="G418" s="31" t="s">
        <v>48</v>
      </c>
      <c r="H418" s="51">
        <v>10</v>
      </c>
      <c r="I418" s="24">
        <v>1.0533333333333335</v>
      </c>
      <c r="J418" s="52">
        <f t="shared" si="12"/>
        <v>1.0533333333333335</v>
      </c>
      <c r="K418" s="34"/>
      <c r="L418" s="14">
        <f t="shared" si="13"/>
        <v>0</v>
      </c>
    </row>
    <row r="419" spans="1:12" ht="25.5">
      <c r="A419" s="17">
        <v>331</v>
      </c>
      <c r="B419" s="27"/>
      <c r="C419" s="28">
        <v>5901276056027</v>
      </c>
      <c r="D419" s="29" t="s">
        <v>801</v>
      </c>
      <c r="E419" s="30" t="s">
        <v>802</v>
      </c>
      <c r="F419" s="27" t="s">
        <v>137</v>
      </c>
      <c r="G419" s="31" t="s">
        <v>21</v>
      </c>
      <c r="H419" s="51">
        <v>1</v>
      </c>
      <c r="I419" s="24">
        <v>7.333333333333333</v>
      </c>
      <c r="J419" s="52">
        <f t="shared" si="12"/>
        <v>7.333333333333333</v>
      </c>
      <c r="K419" s="46"/>
      <c r="L419" s="14">
        <f t="shared" si="13"/>
        <v>0</v>
      </c>
    </row>
    <row r="420" spans="1:12" ht="25.5">
      <c r="A420" s="17">
        <v>332</v>
      </c>
      <c r="B420" s="27"/>
      <c r="C420" s="28">
        <v>5901276056058</v>
      </c>
      <c r="D420" s="29" t="s">
        <v>803</v>
      </c>
      <c r="E420" s="30" t="s">
        <v>802</v>
      </c>
      <c r="F420" s="27" t="s">
        <v>137</v>
      </c>
      <c r="G420" s="31" t="s">
        <v>80</v>
      </c>
      <c r="H420" s="51">
        <v>1</v>
      </c>
      <c r="I420" s="24">
        <v>7.333333333333333</v>
      </c>
      <c r="J420" s="52">
        <f t="shared" si="12"/>
        <v>7.333333333333333</v>
      </c>
      <c r="K420" s="34"/>
      <c r="L420" s="14">
        <f t="shared" si="13"/>
        <v>0</v>
      </c>
    </row>
    <row r="421" spans="1:12" ht="25.5">
      <c r="A421" s="17">
        <f>A420+1</f>
        <v>333</v>
      </c>
      <c r="B421" s="27"/>
      <c r="C421" s="28">
        <v>5901276056072</v>
      </c>
      <c r="D421" s="29" t="s">
        <v>804</v>
      </c>
      <c r="E421" s="30" t="s">
        <v>802</v>
      </c>
      <c r="F421" s="27" t="s">
        <v>137</v>
      </c>
      <c r="G421" s="31" t="s">
        <v>40</v>
      </c>
      <c r="H421" s="51">
        <v>1</v>
      </c>
      <c r="I421" s="24">
        <v>7.333333333333333</v>
      </c>
      <c r="J421" s="52">
        <f t="shared" si="12"/>
        <v>7.333333333333333</v>
      </c>
      <c r="K421" s="46"/>
      <c r="L421" s="14">
        <f t="shared" si="13"/>
        <v>0</v>
      </c>
    </row>
    <row r="422" spans="1:12" ht="25.5">
      <c r="A422" s="17">
        <v>333</v>
      </c>
      <c r="B422" s="27"/>
      <c r="C422" s="28">
        <v>5901276056256</v>
      </c>
      <c r="D422" s="29" t="s">
        <v>805</v>
      </c>
      <c r="E422" s="30" t="s">
        <v>802</v>
      </c>
      <c r="F422" s="27" t="s">
        <v>137</v>
      </c>
      <c r="G422" s="31" t="s">
        <v>349</v>
      </c>
      <c r="H422" s="51">
        <v>1</v>
      </c>
      <c r="I422" s="24">
        <v>7.333333333333333</v>
      </c>
      <c r="J422" s="52">
        <f t="shared" si="12"/>
        <v>7.333333333333333</v>
      </c>
      <c r="K422" s="46"/>
      <c r="L422" s="14">
        <f t="shared" si="13"/>
        <v>0</v>
      </c>
    </row>
    <row r="423" spans="1:12" ht="25.5">
      <c r="A423" s="17">
        <v>334</v>
      </c>
      <c r="B423" s="27"/>
      <c r="C423" s="28">
        <v>5901276055761</v>
      </c>
      <c r="D423" s="29" t="s">
        <v>806</v>
      </c>
      <c r="E423" s="30" t="s">
        <v>807</v>
      </c>
      <c r="F423" s="27" t="s">
        <v>137</v>
      </c>
      <c r="G423" s="31" t="s">
        <v>21</v>
      </c>
      <c r="H423" s="51">
        <v>1</v>
      </c>
      <c r="I423" s="24">
        <v>6</v>
      </c>
      <c r="J423" s="52">
        <f t="shared" si="12"/>
        <v>6</v>
      </c>
      <c r="K423" s="34"/>
      <c r="L423" s="14">
        <f t="shared" si="13"/>
        <v>0</v>
      </c>
    </row>
    <row r="424" spans="1:12" ht="25.5">
      <c r="A424" s="17">
        <v>335</v>
      </c>
      <c r="B424" s="27"/>
      <c r="C424" s="28">
        <v>5901276055778</v>
      </c>
      <c r="D424" s="29" t="s">
        <v>808</v>
      </c>
      <c r="E424" s="30" t="s">
        <v>807</v>
      </c>
      <c r="F424" s="27" t="s">
        <v>137</v>
      </c>
      <c r="G424" s="31" t="s">
        <v>80</v>
      </c>
      <c r="H424" s="51">
        <v>1</v>
      </c>
      <c r="I424" s="24">
        <v>6</v>
      </c>
      <c r="J424" s="52">
        <f t="shared" si="12"/>
        <v>6</v>
      </c>
      <c r="K424" s="34"/>
      <c r="L424" s="14">
        <f t="shared" si="13"/>
        <v>0</v>
      </c>
    </row>
    <row r="425" spans="1:12" ht="25.5">
      <c r="A425" s="17">
        <v>336</v>
      </c>
      <c r="B425" s="27"/>
      <c r="C425" s="28">
        <v>5901276055853</v>
      </c>
      <c r="D425" s="29" t="s">
        <v>809</v>
      </c>
      <c r="E425" s="30" t="s">
        <v>807</v>
      </c>
      <c r="F425" s="27" t="s">
        <v>137</v>
      </c>
      <c r="G425" s="31" t="s">
        <v>40</v>
      </c>
      <c r="H425" s="51">
        <v>1</v>
      </c>
      <c r="I425" s="24">
        <v>6</v>
      </c>
      <c r="J425" s="52">
        <f t="shared" si="12"/>
        <v>6</v>
      </c>
      <c r="K425" s="34"/>
      <c r="L425" s="14">
        <f t="shared" si="13"/>
        <v>0</v>
      </c>
    </row>
    <row r="426" spans="1:12" ht="25.5">
      <c r="A426" s="17">
        <f>A425+1</f>
        <v>337</v>
      </c>
      <c r="B426" s="27"/>
      <c r="C426" s="28">
        <v>5901276055877</v>
      </c>
      <c r="D426" s="29" t="s">
        <v>810</v>
      </c>
      <c r="E426" s="30" t="s">
        <v>807</v>
      </c>
      <c r="F426" s="27" t="s">
        <v>137</v>
      </c>
      <c r="G426" s="31" t="s">
        <v>349</v>
      </c>
      <c r="H426" s="51">
        <v>1</v>
      </c>
      <c r="I426" s="24">
        <v>6</v>
      </c>
      <c r="J426" s="52">
        <f t="shared" si="12"/>
        <v>6</v>
      </c>
      <c r="K426" s="34"/>
      <c r="L426" s="14">
        <f t="shared" si="13"/>
        <v>0</v>
      </c>
    </row>
    <row r="427" spans="1:12" ht="25.5">
      <c r="A427" s="17">
        <v>337</v>
      </c>
      <c r="B427" s="27"/>
      <c r="C427" s="28">
        <v>5901276035237</v>
      </c>
      <c r="D427" s="55" t="s">
        <v>811</v>
      </c>
      <c r="E427" s="30" t="s">
        <v>812</v>
      </c>
      <c r="F427" s="27" t="s">
        <v>137</v>
      </c>
      <c r="G427" s="31" t="s">
        <v>48</v>
      </c>
      <c r="H427" s="43">
        <v>5</v>
      </c>
      <c r="I427" s="24">
        <v>1.4933333333333334</v>
      </c>
      <c r="J427" s="44">
        <f t="shared" si="12"/>
        <v>1.4933333333333334</v>
      </c>
      <c r="K427" s="34"/>
      <c r="L427" s="14">
        <f t="shared" si="13"/>
        <v>0</v>
      </c>
    </row>
    <row r="428" spans="1:12" ht="25.5">
      <c r="A428" s="17">
        <v>338</v>
      </c>
      <c r="B428" s="27"/>
      <c r="C428" s="28">
        <v>5901276086154</v>
      </c>
      <c r="D428" s="55" t="s">
        <v>813</v>
      </c>
      <c r="E428" s="30" t="s">
        <v>812</v>
      </c>
      <c r="F428" s="27" t="s">
        <v>48</v>
      </c>
      <c r="G428" s="31" t="s">
        <v>48</v>
      </c>
      <c r="H428" s="43">
        <v>5</v>
      </c>
      <c r="I428" s="24">
        <v>2.1999999999999997</v>
      </c>
      <c r="J428" s="44">
        <f t="shared" si="12"/>
        <v>2.1999999999999997</v>
      </c>
      <c r="K428" s="34"/>
      <c r="L428" s="14">
        <f t="shared" si="13"/>
        <v>0</v>
      </c>
    </row>
    <row r="429" spans="1:12" ht="25.5">
      <c r="A429" s="17">
        <v>339</v>
      </c>
      <c r="B429" s="27"/>
      <c r="C429" s="28">
        <v>5901276086192</v>
      </c>
      <c r="D429" s="55" t="s">
        <v>814</v>
      </c>
      <c r="E429" s="30" t="s">
        <v>815</v>
      </c>
      <c r="F429" s="27" t="s">
        <v>48</v>
      </c>
      <c r="G429" s="31" t="s">
        <v>48</v>
      </c>
      <c r="H429" s="43">
        <v>5</v>
      </c>
      <c r="I429" s="24">
        <v>2.4933333333333336</v>
      </c>
      <c r="J429" s="44">
        <f t="shared" si="12"/>
        <v>2.4933333333333336</v>
      </c>
      <c r="K429" s="32"/>
      <c r="L429" s="14">
        <f t="shared" si="13"/>
        <v>0</v>
      </c>
    </row>
    <row r="430" spans="1:12" ht="15.75">
      <c r="A430" s="17">
        <v>347</v>
      </c>
      <c r="B430" s="36" t="s">
        <v>44</v>
      </c>
      <c r="C430" s="37" t="s">
        <v>816</v>
      </c>
      <c r="D430" s="45" t="s">
        <v>817</v>
      </c>
      <c r="E430" s="39" t="s">
        <v>818</v>
      </c>
      <c r="F430" s="36" t="s">
        <v>44</v>
      </c>
      <c r="G430" s="15" t="s">
        <v>152</v>
      </c>
      <c r="H430" s="40">
        <v>10</v>
      </c>
      <c r="I430" s="41">
        <v>3.0222222222222221</v>
      </c>
      <c r="J430" s="42">
        <f t="shared" si="12"/>
        <v>3.0222222222222221</v>
      </c>
      <c r="K430" s="78"/>
      <c r="L430" s="14">
        <f t="shared" si="13"/>
        <v>0</v>
      </c>
    </row>
    <row r="431" spans="1:12" ht="15.75">
      <c r="A431" s="17">
        <v>348</v>
      </c>
      <c r="B431" s="36" t="s">
        <v>44</v>
      </c>
      <c r="C431" s="37" t="s">
        <v>819</v>
      </c>
      <c r="D431" s="45" t="s">
        <v>820</v>
      </c>
      <c r="E431" s="39" t="s">
        <v>818</v>
      </c>
      <c r="F431" s="36" t="s">
        <v>44</v>
      </c>
      <c r="G431" s="15" t="s">
        <v>74</v>
      </c>
      <c r="H431" s="40">
        <v>10</v>
      </c>
      <c r="I431" s="41">
        <v>3.0222222222222221</v>
      </c>
      <c r="J431" s="42">
        <f t="shared" si="12"/>
        <v>3.0222222222222221</v>
      </c>
      <c r="K431" s="34"/>
      <c r="L431" s="14">
        <f t="shared" si="13"/>
        <v>0</v>
      </c>
    </row>
    <row r="432" spans="1:12" ht="15.75">
      <c r="A432" s="17">
        <f>A431+1</f>
        <v>349</v>
      </c>
      <c r="B432" s="36" t="s">
        <v>44</v>
      </c>
      <c r="C432" s="37" t="s">
        <v>821</v>
      </c>
      <c r="D432" s="45" t="s">
        <v>822</v>
      </c>
      <c r="E432" s="39" t="s">
        <v>818</v>
      </c>
      <c r="F432" s="36" t="s">
        <v>44</v>
      </c>
      <c r="G432" s="15" t="s">
        <v>77</v>
      </c>
      <c r="H432" s="40">
        <v>10</v>
      </c>
      <c r="I432" s="41">
        <v>3.0222222222222221</v>
      </c>
      <c r="J432" s="42">
        <f t="shared" si="12"/>
        <v>3.0222222222222221</v>
      </c>
      <c r="K432" s="34"/>
      <c r="L432" s="14">
        <f t="shared" si="13"/>
        <v>0</v>
      </c>
    </row>
    <row r="433" spans="1:12" ht="15.75">
      <c r="A433" s="17">
        <v>349</v>
      </c>
      <c r="B433" s="36" t="s">
        <v>44</v>
      </c>
      <c r="C433" s="37" t="s">
        <v>823</v>
      </c>
      <c r="D433" s="45" t="s">
        <v>824</v>
      </c>
      <c r="E433" s="39" t="s">
        <v>818</v>
      </c>
      <c r="F433" s="36" t="s">
        <v>44</v>
      </c>
      <c r="G433" s="15" t="s">
        <v>42</v>
      </c>
      <c r="H433" s="40">
        <v>10</v>
      </c>
      <c r="I433" s="41">
        <v>3.0222222222222221</v>
      </c>
      <c r="J433" s="42">
        <f t="shared" si="12"/>
        <v>3.0222222222222221</v>
      </c>
      <c r="K433" s="32"/>
      <c r="L433" s="14">
        <f t="shared" si="13"/>
        <v>0</v>
      </c>
    </row>
    <row r="434" spans="1:12" ht="15.75">
      <c r="A434" s="17">
        <v>350</v>
      </c>
      <c r="B434" s="36" t="s">
        <v>44</v>
      </c>
      <c r="C434" s="37" t="s">
        <v>825</v>
      </c>
      <c r="D434" s="45" t="s">
        <v>826</v>
      </c>
      <c r="E434" s="39" t="s">
        <v>818</v>
      </c>
      <c r="F434" s="36" t="s">
        <v>44</v>
      </c>
      <c r="G434" s="15" t="s">
        <v>323</v>
      </c>
      <c r="H434" s="40">
        <v>10</v>
      </c>
      <c r="I434" s="41">
        <v>3.0222222222222221</v>
      </c>
      <c r="J434" s="42">
        <f t="shared" si="12"/>
        <v>3.0222222222222221</v>
      </c>
      <c r="K434" s="34"/>
      <c r="L434" s="14">
        <f t="shared" si="13"/>
        <v>0</v>
      </c>
    </row>
    <row r="435" spans="1:12" ht="15.75">
      <c r="A435" s="17">
        <v>351</v>
      </c>
      <c r="B435" s="36" t="s">
        <v>44</v>
      </c>
      <c r="C435" s="37" t="s">
        <v>827</v>
      </c>
      <c r="D435" s="45" t="s">
        <v>828</v>
      </c>
      <c r="E435" s="39" t="s">
        <v>818</v>
      </c>
      <c r="F435" s="36" t="s">
        <v>44</v>
      </c>
      <c r="G435" s="15" t="s">
        <v>29</v>
      </c>
      <c r="H435" s="40">
        <v>10</v>
      </c>
      <c r="I435" s="41">
        <v>3.0222222222222221</v>
      </c>
      <c r="J435" s="42">
        <f t="shared" si="12"/>
        <v>3.0222222222222221</v>
      </c>
      <c r="K435" s="32"/>
      <c r="L435" s="14">
        <f t="shared" si="13"/>
        <v>0</v>
      </c>
    </row>
    <row r="436" spans="1:12" ht="15.75">
      <c r="A436" s="17">
        <v>352</v>
      </c>
      <c r="B436" s="36" t="s">
        <v>44</v>
      </c>
      <c r="C436" s="37" t="s">
        <v>829</v>
      </c>
      <c r="D436" s="45" t="s">
        <v>830</v>
      </c>
      <c r="E436" s="39" t="s">
        <v>818</v>
      </c>
      <c r="F436" s="36" t="s">
        <v>44</v>
      </c>
      <c r="G436" s="15" t="s">
        <v>158</v>
      </c>
      <c r="H436" s="40">
        <v>10</v>
      </c>
      <c r="I436" s="41">
        <v>3.0222222222222221</v>
      </c>
      <c r="J436" s="42">
        <f t="shared" si="12"/>
        <v>3.0222222222222221</v>
      </c>
      <c r="K436" s="34"/>
      <c r="L436" s="14">
        <f t="shared" si="13"/>
        <v>0</v>
      </c>
    </row>
    <row r="437" spans="1:12" ht="15.75">
      <c r="A437" s="17">
        <f>A436+1</f>
        <v>353</v>
      </c>
      <c r="B437" s="36" t="s">
        <v>44</v>
      </c>
      <c r="C437" s="37" t="s">
        <v>831</v>
      </c>
      <c r="D437" s="45" t="s">
        <v>832</v>
      </c>
      <c r="E437" s="39" t="s">
        <v>818</v>
      </c>
      <c r="F437" s="36" t="s">
        <v>44</v>
      </c>
      <c r="G437" s="15" t="s">
        <v>833</v>
      </c>
      <c r="H437" s="40">
        <v>10</v>
      </c>
      <c r="I437" s="41">
        <v>4.4148148148148145</v>
      </c>
      <c r="J437" s="42">
        <f t="shared" si="12"/>
        <v>4.4148148148148145</v>
      </c>
      <c r="K437" s="34"/>
      <c r="L437" s="14">
        <f t="shared" si="13"/>
        <v>0</v>
      </c>
    </row>
    <row r="438" spans="1:12" ht="15.75">
      <c r="A438" s="17">
        <v>353</v>
      </c>
      <c r="B438" s="36" t="s">
        <v>44</v>
      </c>
      <c r="C438" s="37" t="s">
        <v>834</v>
      </c>
      <c r="D438" s="45" t="s">
        <v>835</v>
      </c>
      <c r="E438" s="39" t="s">
        <v>818</v>
      </c>
      <c r="F438" s="36" t="s">
        <v>44</v>
      </c>
      <c r="G438" s="15" t="s">
        <v>57</v>
      </c>
      <c r="H438" s="40">
        <v>10</v>
      </c>
      <c r="I438" s="41">
        <v>4.4148148148148145</v>
      </c>
      <c r="J438" s="42">
        <f t="shared" si="12"/>
        <v>4.4148148148148145</v>
      </c>
      <c r="K438" s="34"/>
      <c r="L438" s="14">
        <f t="shared" si="13"/>
        <v>0</v>
      </c>
    </row>
    <row r="439" spans="1:12" ht="15.75">
      <c r="A439" s="17">
        <v>340</v>
      </c>
      <c r="B439" s="27"/>
      <c r="C439" s="28">
        <v>5901276051343</v>
      </c>
      <c r="D439" s="55" t="s">
        <v>836</v>
      </c>
      <c r="E439" s="30" t="s">
        <v>818</v>
      </c>
      <c r="F439" s="27" t="s">
        <v>18</v>
      </c>
      <c r="G439" s="22" t="s">
        <v>141</v>
      </c>
      <c r="H439" s="23">
        <v>5</v>
      </c>
      <c r="I439" s="24">
        <v>2.72</v>
      </c>
      <c r="J439" s="25">
        <f t="shared" si="12"/>
        <v>2.72</v>
      </c>
      <c r="K439" s="34"/>
      <c r="L439" s="14">
        <f t="shared" si="13"/>
        <v>0</v>
      </c>
    </row>
    <row r="440" spans="1:12" ht="15.75">
      <c r="A440" s="17">
        <f>A439+1</f>
        <v>341</v>
      </c>
      <c r="B440" s="27"/>
      <c r="C440" s="28">
        <v>5901276077817</v>
      </c>
      <c r="D440" s="29" t="s">
        <v>837</v>
      </c>
      <c r="E440" s="30" t="s">
        <v>818</v>
      </c>
      <c r="F440" s="27" t="s">
        <v>18</v>
      </c>
      <c r="G440" s="22" t="s">
        <v>158</v>
      </c>
      <c r="H440" s="23">
        <v>5</v>
      </c>
      <c r="I440" s="24">
        <v>2.1443298969072164</v>
      </c>
      <c r="J440" s="25">
        <f t="shared" si="12"/>
        <v>2.1443298969072164</v>
      </c>
      <c r="K440" s="34"/>
      <c r="L440" s="14">
        <f t="shared" si="13"/>
        <v>0</v>
      </c>
    </row>
    <row r="441" spans="1:12" ht="15.75">
      <c r="A441" s="17">
        <v>341</v>
      </c>
      <c r="B441" s="27"/>
      <c r="C441" s="28">
        <v>5901276077954</v>
      </c>
      <c r="D441" s="29" t="s">
        <v>838</v>
      </c>
      <c r="E441" s="30" t="s">
        <v>818</v>
      </c>
      <c r="F441" s="27" t="s">
        <v>18</v>
      </c>
      <c r="G441" s="22" t="s">
        <v>139</v>
      </c>
      <c r="H441" s="23">
        <v>5</v>
      </c>
      <c r="I441" s="24">
        <v>2.72</v>
      </c>
      <c r="J441" s="25">
        <f t="shared" si="12"/>
        <v>2.72</v>
      </c>
      <c r="K441" s="32"/>
      <c r="L441" s="14">
        <f t="shared" si="13"/>
        <v>0</v>
      </c>
    </row>
    <row r="442" spans="1:12" ht="15.75">
      <c r="A442" s="17">
        <v>342</v>
      </c>
      <c r="B442" s="27"/>
      <c r="C442" s="53">
        <v>5901276084457</v>
      </c>
      <c r="D442" s="29" t="s">
        <v>839</v>
      </c>
      <c r="E442" s="49" t="s">
        <v>818</v>
      </c>
      <c r="F442" s="27" t="s">
        <v>18</v>
      </c>
      <c r="G442" s="22" t="s">
        <v>323</v>
      </c>
      <c r="H442" s="23">
        <v>5</v>
      </c>
      <c r="I442" s="24">
        <v>2.72</v>
      </c>
      <c r="J442" s="25">
        <f t="shared" si="12"/>
        <v>2.72</v>
      </c>
      <c r="K442" s="32"/>
      <c r="L442" s="14">
        <f t="shared" si="13"/>
        <v>0</v>
      </c>
    </row>
    <row r="443" spans="1:12" ht="15.75">
      <c r="A443" s="17">
        <v>343</v>
      </c>
      <c r="B443" s="27"/>
      <c r="C443" s="53">
        <v>5901276084877</v>
      </c>
      <c r="D443" s="29" t="s">
        <v>840</v>
      </c>
      <c r="E443" s="49" t="s">
        <v>818</v>
      </c>
      <c r="F443" s="27" t="s">
        <v>18</v>
      </c>
      <c r="G443" s="33" t="s">
        <v>77</v>
      </c>
      <c r="H443" s="23">
        <v>5</v>
      </c>
      <c r="I443" s="24">
        <v>2.72</v>
      </c>
      <c r="J443" s="25">
        <f t="shared" si="12"/>
        <v>2.72</v>
      </c>
      <c r="K443" s="32"/>
      <c r="L443" s="14">
        <f t="shared" si="13"/>
        <v>0</v>
      </c>
    </row>
    <row r="444" spans="1:12" ht="15.75">
      <c r="A444" s="17">
        <v>344</v>
      </c>
      <c r="B444" s="27"/>
      <c r="C444" s="53">
        <v>5901276084990</v>
      </c>
      <c r="D444" s="29" t="s">
        <v>841</v>
      </c>
      <c r="E444" s="49" t="s">
        <v>818</v>
      </c>
      <c r="F444" s="27" t="s">
        <v>18</v>
      </c>
      <c r="G444" s="22" t="s">
        <v>80</v>
      </c>
      <c r="H444" s="23">
        <v>5</v>
      </c>
      <c r="I444" s="24">
        <v>2.72</v>
      </c>
      <c r="J444" s="25">
        <f t="shared" si="12"/>
        <v>2.72</v>
      </c>
      <c r="K444" s="34"/>
      <c r="L444" s="14">
        <f t="shared" si="13"/>
        <v>0</v>
      </c>
    </row>
    <row r="445" spans="1:12" ht="15.75">
      <c r="A445" s="17">
        <f>A444+1</f>
        <v>345</v>
      </c>
      <c r="B445" s="27"/>
      <c r="C445" s="53">
        <v>5901276085676</v>
      </c>
      <c r="D445" s="29" t="s">
        <v>842</v>
      </c>
      <c r="E445" s="49" t="s">
        <v>818</v>
      </c>
      <c r="F445" s="27" t="s">
        <v>18</v>
      </c>
      <c r="G445" s="33" t="s">
        <v>162</v>
      </c>
      <c r="H445" s="23">
        <v>5</v>
      </c>
      <c r="I445" s="24">
        <v>2.72</v>
      </c>
      <c r="J445" s="25">
        <f t="shared" si="12"/>
        <v>2.72</v>
      </c>
      <c r="K445" s="34"/>
      <c r="L445" s="14">
        <f t="shared" si="13"/>
        <v>0</v>
      </c>
    </row>
    <row r="446" spans="1:12" ht="15.75">
      <c r="A446" s="17">
        <v>345</v>
      </c>
      <c r="B446" s="27"/>
      <c r="C446" s="53">
        <v>5901276086222</v>
      </c>
      <c r="D446" s="29" t="s">
        <v>843</v>
      </c>
      <c r="E446" s="49" t="s">
        <v>818</v>
      </c>
      <c r="F446" s="27" t="s">
        <v>18</v>
      </c>
      <c r="G446" s="33" t="s">
        <v>29</v>
      </c>
      <c r="H446" s="23">
        <v>5</v>
      </c>
      <c r="I446" s="24">
        <v>2.72</v>
      </c>
      <c r="J446" s="25">
        <f t="shared" si="12"/>
        <v>2.72</v>
      </c>
      <c r="K446" s="34"/>
      <c r="L446" s="14">
        <f t="shared" si="13"/>
        <v>0</v>
      </c>
    </row>
    <row r="447" spans="1:12" ht="15.75">
      <c r="A447" s="17">
        <v>346</v>
      </c>
      <c r="B447" s="27"/>
      <c r="C447" s="53">
        <v>5901276086291</v>
      </c>
      <c r="D447" s="29" t="s">
        <v>844</v>
      </c>
      <c r="E447" s="49" t="s">
        <v>818</v>
      </c>
      <c r="F447" s="27" t="s">
        <v>18</v>
      </c>
      <c r="G447" s="22" t="s">
        <v>42</v>
      </c>
      <c r="H447" s="23">
        <v>5</v>
      </c>
      <c r="I447" s="24">
        <v>2.72</v>
      </c>
      <c r="J447" s="25">
        <f t="shared" si="12"/>
        <v>2.72</v>
      </c>
      <c r="K447" s="34"/>
      <c r="L447" s="14">
        <f t="shared" si="13"/>
        <v>0</v>
      </c>
    </row>
    <row r="448" spans="1:12" ht="15.75">
      <c r="A448" s="17">
        <v>354</v>
      </c>
      <c r="B448" s="36" t="s">
        <v>44</v>
      </c>
      <c r="C448" s="37" t="s">
        <v>845</v>
      </c>
      <c r="D448" s="45" t="s">
        <v>846</v>
      </c>
      <c r="E448" s="39" t="s">
        <v>847</v>
      </c>
      <c r="F448" s="36" t="s">
        <v>44</v>
      </c>
      <c r="G448" s="15" t="s">
        <v>848</v>
      </c>
      <c r="H448" s="40">
        <v>10</v>
      </c>
      <c r="I448" s="41">
        <v>4.4148148148148145</v>
      </c>
      <c r="J448" s="42">
        <f t="shared" si="12"/>
        <v>4.4148148148148145</v>
      </c>
      <c r="K448" s="34"/>
      <c r="L448" s="14">
        <f t="shared" si="13"/>
        <v>0</v>
      </c>
    </row>
    <row r="449" spans="1:12" ht="15.75">
      <c r="A449" s="17">
        <v>355</v>
      </c>
      <c r="B449" s="27"/>
      <c r="C449" s="53">
        <v>5901276085744</v>
      </c>
      <c r="D449" s="29" t="s">
        <v>849</v>
      </c>
      <c r="E449" s="30" t="s">
        <v>850</v>
      </c>
      <c r="F449" s="27" t="s">
        <v>18</v>
      </c>
      <c r="G449" s="33" t="s">
        <v>165</v>
      </c>
      <c r="H449" s="23">
        <v>5</v>
      </c>
      <c r="I449" s="24">
        <v>2.1443298969072164</v>
      </c>
      <c r="J449" s="25">
        <f t="shared" si="12"/>
        <v>2.1443298969072164</v>
      </c>
      <c r="K449" s="26"/>
      <c r="L449" s="14">
        <f t="shared" si="13"/>
        <v>0</v>
      </c>
    </row>
    <row r="450" spans="1:12" ht="15.75">
      <c r="A450" s="17">
        <v>356</v>
      </c>
      <c r="B450" s="27"/>
      <c r="C450" s="28">
        <v>5901276078081</v>
      </c>
      <c r="D450" s="29" t="s">
        <v>851</v>
      </c>
      <c r="E450" s="30" t="s">
        <v>852</v>
      </c>
      <c r="F450" s="27" t="s">
        <v>18</v>
      </c>
      <c r="G450" s="31" t="s">
        <v>165</v>
      </c>
      <c r="H450" s="59" t="s">
        <v>173</v>
      </c>
      <c r="I450" s="24">
        <v>2.1443298969072164</v>
      </c>
      <c r="J450" s="52">
        <f t="shared" si="12"/>
        <v>2.1443298969072164</v>
      </c>
      <c r="K450" s="26"/>
      <c r="L450" s="14">
        <f t="shared" si="13"/>
        <v>0</v>
      </c>
    </row>
    <row r="451" spans="1:12" ht="15.75">
      <c r="A451" s="17">
        <f>A450+1</f>
        <v>357</v>
      </c>
      <c r="B451" s="27"/>
      <c r="C451" s="53">
        <v>5901276085843</v>
      </c>
      <c r="D451" s="29" t="s">
        <v>853</v>
      </c>
      <c r="E451" s="30" t="s">
        <v>854</v>
      </c>
      <c r="F451" s="27" t="s">
        <v>18</v>
      </c>
      <c r="G451" s="33" t="s">
        <v>165</v>
      </c>
      <c r="H451" s="23">
        <v>5</v>
      </c>
      <c r="I451" s="24">
        <v>2.1443298969072164</v>
      </c>
      <c r="J451" s="25">
        <f t="shared" si="12"/>
        <v>2.1443298969072164</v>
      </c>
      <c r="K451" s="26"/>
      <c r="L451" s="14">
        <f t="shared" si="13"/>
        <v>0</v>
      </c>
    </row>
    <row r="452" spans="1:12" ht="15.75">
      <c r="A452" s="17">
        <v>359</v>
      </c>
      <c r="B452" s="36" t="s">
        <v>44</v>
      </c>
      <c r="C452" s="37" t="s">
        <v>855</v>
      </c>
      <c r="D452" s="45" t="s">
        <v>856</v>
      </c>
      <c r="E452" s="39" t="s">
        <v>857</v>
      </c>
      <c r="F452" s="36" t="s">
        <v>44</v>
      </c>
      <c r="G452" s="15" t="s">
        <v>29</v>
      </c>
      <c r="H452" s="40">
        <v>10</v>
      </c>
      <c r="I452" s="41">
        <v>3.0222222222222221</v>
      </c>
      <c r="J452" s="42">
        <f t="shared" si="12"/>
        <v>3.0222222222222221</v>
      </c>
      <c r="K452" s="26"/>
      <c r="L452" s="14">
        <f t="shared" si="13"/>
        <v>0</v>
      </c>
    </row>
    <row r="453" spans="1:12" ht="15.75">
      <c r="A453" s="17">
        <v>360</v>
      </c>
      <c r="B453" s="36" t="s">
        <v>44</v>
      </c>
      <c r="C453" s="37" t="s">
        <v>858</v>
      </c>
      <c r="D453" s="45" t="s">
        <v>859</v>
      </c>
      <c r="E453" s="39" t="s">
        <v>857</v>
      </c>
      <c r="F453" s="36" t="s">
        <v>44</v>
      </c>
      <c r="G453" s="15" t="s">
        <v>42</v>
      </c>
      <c r="H453" s="40">
        <v>10</v>
      </c>
      <c r="I453" s="41">
        <v>3.0222222222222221</v>
      </c>
      <c r="J453" s="42">
        <f t="shared" si="12"/>
        <v>3.0222222222222221</v>
      </c>
      <c r="K453" s="26"/>
      <c r="L453" s="14">
        <f t="shared" si="13"/>
        <v>0</v>
      </c>
    </row>
    <row r="454" spans="1:12" ht="15.75">
      <c r="A454" s="17">
        <f>A453+1</f>
        <v>361</v>
      </c>
      <c r="B454" s="36" t="s">
        <v>44</v>
      </c>
      <c r="C454" s="37" t="s">
        <v>860</v>
      </c>
      <c r="D454" s="45" t="s">
        <v>861</v>
      </c>
      <c r="E454" s="39" t="s">
        <v>857</v>
      </c>
      <c r="F454" s="36" t="s">
        <v>44</v>
      </c>
      <c r="G454" s="15" t="s">
        <v>323</v>
      </c>
      <c r="H454" s="40">
        <v>10</v>
      </c>
      <c r="I454" s="41">
        <v>3.0222222222222221</v>
      </c>
      <c r="J454" s="42">
        <f t="shared" si="12"/>
        <v>3.0222222222222221</v>
      </c>
      <c r="K454" s="26"/>
      <c r="L454" s="14">
        <f t="shared" si="13"/>
        <v>0</v>
      </c>
    </row>
    <row r="455" spans="1:12" ht="15.75">
      <c r="A455" s="17">
        <v>361</v>
      </c>
      <c r="B455" s="36" t="s">
        <v>44</v>
      </c>
      <c r="C455" s="37" t="s">
        <v>862</v>
      </c>
      <c r="D455" s="45" t="s">
        <v>863</v>
      </c>
      <c r="E455" s="39" t="s">
        <v>857</v>
      </c>
      <c r="F455" s="36" t="s">
        <v>44</v>
      </c>
      <c r="G455" s="15" t="s">
        <v>833</v>
      </c>
      <c r="H455" s="40">
        <v>10</v>
      </c>
      <c r="I455" s="41">
        <v>4.4148148148148145</v>
      </c>
      <c r="J455" s="42">
        <f t="shared" ref="J455:J518" si="14">I455-I455*$K$3</f>
        <v>4.4148148148148145</v>
      </c>
      <c r="K455" s="26"/>
      <c r="L455" s="14">
        <f t="shared" si="13"/>
        <v>0</v>
      </c>
    </row>
    <row r="456" spans="1:12" ht="15.75">
      <c r="A456" s="17">
        <v>362</v>
      </c>
      <c r="B456" s="36" t="s">
        <v>44</v>
      </c>
      <c r="C456" s="37" t="s">
        <v>864</v>
      </c>
      <c r="D456" s="45" t="s">
        <v>865</v>
      </c>
      <c r="E456" s="39" t="s">
        <v>857</v>
      </c>
      <c r="F456" s="36" t="s">
        <v>44</v>
      </c>
      <c r="G456" s="15" t="s">
        <v>848</v>
      </c>
      <c r="H456" s="40">
        <v>10</v>
      </c>
      <c r="I456" s="41">
        <v>4.4148148148148145</v>
      </c>
      <c r="J456" s="42">
        <f t="shared" si="14"/>
        <v>4.4148148148148145</v>
      </c>
      <c r="K456" s="26"/>
      <c r="L456" s="14">
        <f t="shared" ref="L456:L519" si="15">(J456*K456)</f>
        <v>0</v>
      </c>
    </row>
    <row r="457" spans="1:12" ht="15.75">
      <c r="A457" s="17">
        <v>357</v>
      </c>
      <c r="B457" s="27"/>
      <c r="C457" s="53">
        <v>5901276085119</v>
      </c>
      <c r="D457" s="29" t="s">
        <v>866</v>
      </c>
      <c r="E457" s="49" t="s">
        <v>857</v>
      </c>
      <c r="F457" s="27" t="s">
        <v>18</v>
      </c>
      <c r="G457" s="22" t="s">
        <v>29</v>
      </c>
      <c r="H457" s="23">
        <v>5</v>
      </c>
      <c r="I457" s="24">
        <v>2.72</v>
      </c>
      <c r="J457" s="25">
        <f t="shared" si="14"/>
        <v>2.72</v>
      </c>
      <c r="K457" s="26"/>
      <c r="L457" s="14">
        <f t="shared" si="15"/>
        <v>0</v>
      </c>
    </row>
    <row r="458" spans="1:12" ht="15.75">
      <c r="A458" s="17">
        <v>358</v>
      </c>
      <c r="B458" s="27"/>
      <c r="C458" s="53">
        <v>5901276085287</v>
      </c>
      <c r="D458" s="29" t="s">
        <v>867</v>
      </c>
      <c r="E458" s="49" t="s">
        <v>857</v>
      </c>
      <c r="F458" s="27" t="s">
        <v>18</v>
      </c>
      <c r="G458" s="22" t="s">
        <v>42</v>
      </c>
      <c r="H458" s="23">
        <v>5</v>
      </c>
      <c r="I458" s="24">
        <v>2.72</v>
      </c>
      <c r="J458" s="25">
        <f t="shared" si="14"/>
        <v>2.72</v>
      </c>
      <c r="K458" s="26"/>
      <c r="L458" s="14">
        <f t="shared" si="15"/>
        <v>0</v>
      </c>
    </row>
    <row r="459" spans="1:12" ht="15.75">
      <c r="A459" s="17">
        <v>363</v>
      </c>
      <c r="B459" s="27"/>
      <c r="C459" s="28">
        <v>5901276078098</v>
      </c>
      <c r="D459" s="29" t="s">
        <v>868</v>
      </c>
      <c r="E459" s="30" t="s">
        <v>869</v>
      </c>
      <c r="F459" s="27" t="s">
        <v>18</v>
      </c>
      <c r="G459" s="31" t="s">
        <v>165</v>
      </c>
      <c r="H459" s="59" t="s">
        <v>173</v>
      </c>
      <c r="I459" s="24">
        <v>2.1443298969072164</v>
      </c>
      <c r="J459" s="52">
        <f t="shared" si="14"/>
        <v>2.1443298969072164</v>
      </c>
      <c r="K459" s="34"/>
      <c r="L459" s="14">
        <f t="shared" si="15"/>
        <v>0</v>
      </c>
    </row>
    <row r="460" spans="1:12" ht="15.75">
      <c r="A460" s="17">
        <v>364</v>
      </c>
      <c r="B460" s="27"/>
      <c r="C460" s="53">
        <v>5901276085942</v>
      </c>
      <c r="D460" s="29" t="s">
        <v>870</v>
      </c>
      <c r="E460" s="30" t="s">
        <v>871</v>
      </c>
      <c r="F460" s="27" t="s">
        <v>18</v>
      </c>
      <c r="G460" s="33" t="s">
        <v>165</v>
      </c>
      <c r="H460" s="23">
        <v>5</v>
      </c>
      <c r="I460" s="24">
        <v>2.1443298969072164</v>
      </c>
      <c r="J460" s="25">
        <f t="shared" si="14"/>
        <v>2.1443298969072164</v>
      </c>
      <c r="K460" s="34"/>
      <c r="L460" s="14">
        <f t="shared" si="15"/>
        <v>0</v>
      </c>
    </row>
    <row r="461" spans="1:12" ht="15.75">
      <c r="A461" s="17">
        <f>A460+1</f>
        <v>365</v>
      </c>
      <c r="B461" s="27"/>
      <c r="C461" s="28">
        <v>5901276078104</v>
      </c>
      <c r="D461" s="29" t="s">
        <v>872</v>
      </c>
      <c r="E461" s="30" t="s">
        <v>873</v>
      </c>
      <c r="F461" s="27" t="s">
        <v>18</v>
      </c>
      <c r="G461" s="31" t="s">
        <v>165</v>
      </c>
      <c r="H461" s="59" t="s">
        <v>173</v>
      </c>
      <c r="I461" s="24">
        <v>2.1443298969072164</v>
      </c>
      <c r="J461" s="52">
        <f t="shared" si="14"/>
        <v>2.1443298969072164</v>
      </c>
      <c r="K461" s="34"/>
      <c r="L461" s="14">
        <f t="shared" si="15"/>
        <v>0</v>
      </c>
    </row>
    <row r="462" spans="1:12" ht="15.75">
      <c r="A462" s="17">
        <v>366</v>
      </c>
      <c r="B462" s="36" t="s">
        <v>44</v>
      </c>
      <c r="C462" s="37" t="s">
        <v>874</v>
      </c>
      <c r="D462" s="45" t="s">
        <v>875</v>
      </c>
      <c r="E462" s="39" t="s">
        <v>876</v>
      </c>
      <c r="F462" s="36" t="s">
        <v>44</v>
      </c>
      <c r="G462" s="15" t="s">
        <v>74</v>
      </c>
      <c r="H462" s="40">
        <v>1</v>
      </c>
      <c r="I462" s="41">
        <v>16.296296296296294</v>
      </c>
      <c r="J462" s="42">
        <f t="shared" si="14"/>
        <v>16.296296296296294</v>
      </c>
      <c r="K462" s="32"/>
      <c r="L462" s="14">
        <f t="shared" si="15"/>
        <v>0</v>
      </c>
    </row>
    <row r="463" spans="1:12" ht="15.75">
      <c r="A463" s="17">
        <v>367</v>
      </c>
      <c r="B463" s="36" t="s">
        <v>44</v>
      </c>
      <c r="C463" s="37" t="s">
        <v>877</v>
      </c>
      <c r="D463" s="45" t="s">
        <v>878</v>
      </c>
      <c r="E463" s="39" t="s">
        <v>876</v>
      </c>
      <c r="F463" s="36" t="s">
        <v>44</v>
      </c>
      <c r="G463" s="15" t="s">
        <v>77</v>
      </c>
      <c r="H463" s="40">
        <v>1</v>
      </c>
      <c r="I463" s="41">
        <v>16.296296296296294</v>
      </c>
      <c r="J463" s="42">
        <f t="shared" si="14"/>
        <v>16.296296296296294</v>
      </c>
      <c r="K463" s="32"/>
      <c r="L463" s="14">
        <f t="shared" si="15"/>
        <v>0</v>
      </c>
    </row>
    <row r="464" spans="1:12" ht="15.75">
      <c r="A464" s="17">
        <v>368</v>
      </c>
      <c r="B464" s="36" t="s">
        <v>44</v>
      </c>
      <c r="C464" s="37" t="s">
        <v>879</v>
      </c>
      <c r="D464" s="45" t="s">
        <v>880</v>
      </c>
      <c r="E464" s="39" t="s">
        <v>876</v>
      </c>
      <c r="F464" s="36" t="s">
        <v>44</v>
      </c>
      <c r="G464" s="15" t="s">
        <v>80</v>
      </c>
      <c r="H464" s="40">
        <v>1</v>
      </c>
      <c r="I464" s="41">
        <v>16.296296296296294</v>
      </c>
      <c r="J464" s="42">
        <f t="shared" si="14"/>
        <v>16.296296296296294</v>
      </c>
      <c r="K464" s="32"/>
      <c r="L464" s="14">
        <f t="shared" si="15"/>
        <v>0</v>
      </c>
    </row>
    <row r="465" spans="1:12" ht="15.75">
      <c r="A465" s="17">
        <f>A464+1</f>
        <v>369</v>
      </c>
      <c r="B465" s="36" t="s">
        <v>44</v>
      </c>
      <c r="C465" s="37" t="s">
        <v>881</v>
      </c>
      <c r="D465" s="45" t="s">
        <v>882</v>
      </c>
      <c r="E465" s="39" t="s">
        <v>876</v>
      </c>
      <c r="F465" s="36" t="s">
        <v>44</v>
      </c>
      <c r="G465" s="15" t="s">
        <v>29</v>
      </c>
      <c r="H465" s="40">
        <v>1</v>
      </c>
      <c r="I465" s="41">
        <v>16.296296296296294</v>
      </c>
      <c r="J465" s="42">
        <f t="shared" si="14"/>
        <v>16.296296296296294</v>
      </c>
      <c r="K465" s="34"/>
      <c r="L465" s="14">
        <f t="shared" si="15"/>
        <v>0</v>
      </c>
    </row>
    <row r="466" spans="1:12" ht="15.75">
      <c r="A466" s="17">
        <v>369</v>
      </c>
      <c r="B466" s="36" t="s">
        <v>44</v>
      </c>
      <c r="C466" s="37" t="s">
        <v>883</v>
      </c>
      <c r="D466" s="45" t="s">
        <v>884</v>
      </c>
      <c r="E466" s="39" t="s">
        <v>876</v>
      </c>
      <c r="F466" s="36" t="s">
        <v>44</v>
      </c>
      <c r="G466" s="15" t="s">
        <v>85</v>
      </c>
      <c r="H466" s="40">
        <v>1</v>
      </c>
      <c r="I466" s="41">
        <v>16.296296296296294</v>
      </c>
      <c r="J466" s="42">
        <f t="shared" si="14"/>
        <v>16.296296296296294</v>
      </c>
      <c r="K466" s="32"/>
      <c r="L466" s="14">
        <f t="shared" si="15"/>
        <v>0</v>
      </c>
    </row>
    <row r="467" spans="1:12" ht="15.75">
      <c r="A467" s="17">
        <v>370</v>
      </c>
      <c r="B467" s="36" t="s">
        <v>44</v>
      </c>
      <c r="C467" s="37" t="s">
        <v>885</v>
      </c>
      <c r="D467" s="45" t="s">
        <v>886</v>
      </c>
      <c r="E467" s="39" t="s">
        <v>876</v>
      </c>
      <c r="F467" s="36" t="s">
        <v>44</v>
      </c>
      <c r="G467" s="15" t="s">
        <v>37</v>
      </c>
      <c r="H467" s="40">
        <v>1</v>
      </c>
      <c r="I467" s="41">
        <v>16.296296296296294</v>
      </c>
      <c r="J467" s="42">
        <f t="shared" si="14"/>
        <v>16.296296296296294</v>
      </c>
      <c r="K467" s="32"/>
      <c r="L467" s="14">
        <f t="shared" si="15"/>
        <v>0</v>
      </c>
    </row>
    <row r="468" spans="1:12" ht="15.75">
      <c r="A468" s="17">
        <v>365</v>
      </c>
      <c r="B468" s="27"/>
      <c r="C468" s="53">
        <v>5901276085102</v>
      </c>
      <c r="D468" s="29" t="s">
        <v>887</v>
      </c>
      <c r="E468" s="49" t="s">
        <v>876</v>
      </c>
      <c r="F468" s="27" t="s">
        <v>18</v>
      </c>
      <c r="G468" s="22" t="s">
        <v>29</v>
      </c>
      <c r="H468" s="23">
        <v>1</v>
      </c>
      <c r="I468" s="24">
        <v>14.666666666666666</v>
      </c>
      <c r="J468" s="25">
        <f t="shared" si="14"/>
        <v>14.666666666666666</v>
      </c>
      <c r="K468" s="46"/>
      <c r="L468" s="14">
        <f t="shared" si="15"/>
        <v>0</v>
      </c>
    </row>
    <row r="469" spans="1:12" ht="25.5">
      <c r="A469" s="17">
        <v>371</v>
      </c>
      <c r="B469" s="36" t="s">
        <v>44</v>
      </c>
      <c r="C469" s="37" t="s">
        <v>888</v>
      </c>
      <c r="D469" s="45" t="s">
        <v>889</v>
      </c>
      <c r="E469" s="39" t="s">
        <v>890</v>
      </c>
      <c r="F469" s="36" t="s">
        <v>44</v>
      </c>
      <c r="G469" s="15" t="s">
        <v>42</v>
      </c>
      <c r="H469" s="40">
        <v>1</v>
      </c>
      <c r="I469" s="41">
        <v>16.296296296296294</v>
      </c>
      <c r="J469" s="42">
        <f t="shared" si="14"/>
        <v>16.296296296296294</v>
      </c>
      <c r="K469" s="32"/>
      <c r="L469" s="14">
        <f t="shared" si="15"/>
        <v>0</v>
      </c>
    </row>
    <row r="470" spans="1:12" ht="25.5">
      <c r="A470" s="17">
        <v>372</v>
      </c>
      <c r="B470" s="36" t="s">
        <v>44</v>
      </c>
      <c r="C470" s="37" t="s">
        <v>891</v>
      </c>
      <c r="D470" s="45" t="s">
        <v>892</v>
      </c>
      <c r="E470" s="39" t="s">
        <v>893</v>
      </c>
      <c r="F470" s="36" t="s">
        <v>44</v>
      </c>
      <c r="G470" s="15" t="s">
        <v>208</v>
      </c>
      <c r="H470" s="40">
        <v>1</v>
      </c>
      <c r="I470" s="41">
        <v>16.296296296296294</v>
      </c>
      <c r="J470" s="42">
        <f t="shared" si="14"/>
        <v>16.296296296296294</v>
      </c>
      <c r="K470" s="32"/>
      <c r="L470" s="14">
        <f t="shared" si="15"/>
        <v>0</v>
      </c>
    </row>
    <row r="471" spans="1:12" ht="25.5">
      <c r="A471" s="17">
        <f>A470+1</f>
        <v>373</v>
      </c>
      <c r="B471" s="36" t="s">
        <v>44</v>
      </c>
      <c r="C471" s="37" t="s">
        <v>894</v>
      </c>
      <c r="D471" s="45" t="s">
        <v>895</v>
      </c>
      <c r="E471" s="39" t="s">
        <v>896</v>
      </c>
      <c r="F471" s="36" t="s">
        <v>44</v>
      </c>
      <c r="G471" s="15" t="s">
        <v>208</v>
      </c>
      <c r="H471" s="40">
        <v>1</v>
      </c>
      <c r="I471" s="41">
        <v>16.296296296296294</v>
      </c>
      <c r="J471" s="42">
        <f t="shared" si="14"/>
        <v>16.296296296296294</v>
      </c>
      <c r="K471" s="32"/>
      <c r="L471" s="14">
        <f t="shared" si="15"/>
        <v>0</v>
      </c>
    </row>
    <row r="472" spans="1:12" ht="25.5">
      <c r="A472" s="17">
        <v>373</v>
      </c>
      <c r="B472" s="36" t="s">
        <v>44</v>
      </c>
      <c r="C472" s="37" t="s">
        <v>897</v>
      </c>
      <c r="D472" s="45" t="s">
        <v>898</v>
      </c>
      <c r="E472" s="86" t="s">
        <v>899</v>
      </c>
      <c r="F472" s="36" t="s">
        <v>44</v>
      </c>
      <c r="G472" s="15" t="s">
        <v>208</v>
      </c>
      <c r="H472" s="40">
        <v>1</v>
      </c>
      <c r="I472" s="41">
        <v>16.296296296296294</v>
      </c>
      <c r="J472" s="42">
        <f t="shared" si="14"/>
        <v>16.296296296296294</v>
      </c>
      <c r="K472" s="34"/>
      <c r="L472" s="14">
        <f t="shared" si="15"/>
        <v>0</v>
      </c>
    </row>
    <row r="473" spans="1:12" ht="25.5">
      <c r="A473" s="17">
        <v>374</v>
      </c>
      <c r="B473" s="36" t="s">
        <v>44</v>
      </c>
      <c r="C473" s="37" t="s">
        <v>900</v>
      </c>
      <c r="D473" s="45" t="s">
        <v>901</v>
      </c>
      <c r="E473" s="39" t="s">
        <v>902</v>
      </c>
      <c r="F473" s="36" t="s">
        <v>44</v>
      </c>
      <c r="G473" s="15" t="s">
        <v>42</v>
      </c>
      <c r="H473" s="40">
        <v>1</v>
      </c>
      <c r="I473" s="41">
        <v>16.296296296296294</v>
      </c>
      <c r="J473" s="42">
        <f t="shared" si="14"/>
        <v>16.296296296296294</v>
      </c>
      <c r="K473" s="46"/>
      <c r="L473" s="14">
        <f t="shared" si="15"/>
        <v>0</v>
      </c>
    </row>
    <row r="474" spans="1:12" ht="15.75">
      <c r="A474" s="17">
        <v>375</v>
      </c>
      <c r="B474" s="27"/>
      <c r="C474" s="28">
        <v>5906582008050</v>
      </c>
      <c r="D474" s="29" t="s">
        <v>903</v>
      </c>
      <c r="E474" s="30" t="s">
        <v>904</v>
      </c>
      <c r="F474" s="27" t="s">
        <v>137</v>
      </c>
      <c r="G474" s="31" t="s">
        <v>48</v>
      </c>
      <c r="H474" s="51">
        <v>12</v>
      </c>
      <c r="I474" s="24">
        <v>0.91999999999999993</v>
      </c>
      <c r="J474" s="52">
        <f t="shared" si="14"/>
        <v>0.91999999999999993</v>
      </c>
      <c r="K474" s="32"/>
      <c r="L474" s="14">
        <f t="shared" si="15"/>
        <v>0</v>
      </c>
    </row>
    <row r="475" spans="1:12" ht="15.75">
      <c r="A475" s="17">
        <v>376</v>
      </c>
      <c r="B475" s="27"/>
      <c r="C475" s="53">
        <v>5901276077930</v>
      </c>
      <c r="D475" s="29" t="s">
        <v>905</v>
      </c>
      <c r="E475" s="49" t="s">
        <v>906</v>
      </c>
      <c r="F475" s="27" t="s">
        <v>48</v>
      </c>
      <c r="G475" s="31" t="s">
        <v>48</v>
      </c>
      <c r="H475" s="51">
        <v>24</v>
      </c>
      <c r="I475" s="24">
        <v>1.32</v>
      </c>
      <c r="J475" s="52">
        <f t="shared" si="14"/>
        <v>1.32</v>
      </c>
      <c r="K475" s="32"/>
      <c r="L475" s="14">
        <f t="shared" si="15"/>
        <v>0</v>
      </c>
    </row>
    <row r="476" spans="1:12" ht="15.75">
      <c r="A476" s="17">
        <f>A475+1</f>
        <v>377</v>
      </c>
      <c r="B476" s="27"/>
      <c r="C476" s="28">
        <v>5901276052388</v>
      </c>
      <c r="D476" s="29" t="s">
        <v>907</v>
      </c>
      <c r="E476" s="56" t="s">
        <v>908</v>
      </c>
      <c r="F476" s="27" t="s">
        <v>18</v>
      </c>
      <c r="G476" s="22" t="s">
        <v>606</v>
      </c>
      <c r="H476" s="51">
        <v>1</v>
      </c>
      <c r="I476" s="24">
        <v>12</v>
      </c>
      <c r="J476" s="52">
        <f t="shared" si="14"/>
        <v>12</v>
      </c>
      <c r="K476" s="32"/>
      <c r="L476" s="14">
        <f t="shared" si="15"/>
        <v>0</v>
      </c>
    </row>
    <row r="477" spans="1:12" ht="15.75">
      <c r="A477" s="17">
        <f>A476+1</f>
        <v>378</v>
      </c>
      <c r="B477" s="36" t="s">
        <v>44</v>
      </c>
      <c r="C477" s="37" t="s">
        <v>909</v>
      </c>
      <c r="D477" s="45" t="s">
        <v>910</v>
      </c>
      <c r="E477" s="39" t="s">
        <v>911</v>
      </c>
      <c r="F477" s="36" t="s">
        <v>44</v>
      </c>
      <c r="G477" s="15" t="s">
        <v>74</v>
      </c>
      <c r="H477" s="40">
        <v>1</v>
      </c>
      <c r="I477" s="41">
        <v>12.859259259259257</v>
      </c>
      <c r="J477" s="42">
        <f t="shared" si="14"/>
        <v>12.859259259259257</v>
      </c>
      <c r="K477" s="46"/>
      <c r="L477" s="14">
        <f t="shared" si="15"/>
        <v>0</v>
      </c>
    </row>
    <row r="478" spans="1:12" ht="15.75">
      <c r="A478" s="17">
        <v>381</v>
      </c>
      <c r="B478" s="36" t="s">
        <v>44</v>
      </c>
      <c r="C478" s="37" t="s">
        <v>912</v>
      </c>
      <c r="D478" s="45" t="s">
        <v>913</v>
      </c>
      <c r="E478" s="39" t="s">
        <v>911</v>
      </c>
      <c r="F478" s="36" t="s">
        <v>44</v>
      </c>
      <c r="G478" s="15" t="s">
        <v>29</v>
      </c>
      <c r="H478" s="40">
        <v>1</v>
      </c>
      <c r="I478" s="41">
        <v>16.266666666666666</v>
      </c>
      <c r="J478" s="42">
        <f t="shared" si="14"/>
        <v>16.266666666666666</v>
      </c>
      <c r="K478" s="46"/>
      <c r="L478" s="14">
        <f t="shared" si="15"/>
        <v>0</v>
      </c>
    </row>
    <row r="479" spans="1:12" ht="15.75">
      <c r="A479" s="17">
        <v>378</v>
      </c>
      <c r="B479" s="27"/>
      <c r="C479" s="28">
        <v>5901276076957</v>
      </c>
      <c r="D479" s="29" t="s">
        <v>914</v>
      </c>
      <c r="E479" s="30" t="s">
        <v>911</v>
      </c>
      <c r="F479" s="27" t="s">
        <v>137</v>
      </c>
      <c r="G479" s="22" t="s">
        <v>85</v>
      </c>
      <c r="H479" s="23">
        <v>1</v>
      </c>
      <c r="I479" s="24">
        <v>13.266666666666666</v>
      </c>
      <c r="J479" s="25">
        <f t="shared" si="14"/>
        <v>13.266666666666666</v>
      </c>
      <c r="K479" s="34"/>
      <c r="L479" s="14">
        <f t="shared" si="15"/>
        <v>0</v>
      </c>
    </row>
    <row r="480" spans="1:12" ht="15.75">
      <c r="A480" s="17">
        <v>377</v>
      </c>
      <c r="B480" s="27"/>
      <c r="C480" s="28">
        <v>5901276076636</v>
      </c>
      <c r="D480" s="29" t="s">
        <v>915</v>
      </c>
      <c r="E480" s="30" t="s">
        <v>911</v>
      </c>
      <c r="F480" s="27" t="s">
        <v>18</v>
      </c>
      <c r="G480" s="22" t="s">
        <v>21</v>
      </c>
      <c r="H480" s="23">
        <v>1</v>
      </c>
      <c r="I480" s="24">
        <v>13.266666666666666</v>
      </c>
      <c r="J480" s="25">
        <f t="shared" si="14"/>
        <v>13.266666666666666</v>
      </c>
      <c r="K480" s="32"/>
      <c r="L480" s="14">
        <f t="shared" si="15"/>
        <v>0</v>
      </c>
    </row>
    <row r="481" spans="1:12" ht="15.75">
      <c r="A481" s="17">
        <v>379</v>
      </c>
      <c r="B481" s="27"/>
      <c r="C481" s="53">
        <v>5901276084709</v>
      </c>
      <c r="D481" s="29" t="s">
        <v>916</v>
      </c>
      <c r="E481" s="30" t="s">
        <v>911</v>
      </c>
      <c r="F481" s="27" t="s">
        <v>18</v>
      </c>
      <c r="G481" s="31" t="s">
        <v>502</v>
      </c>
      <c r="H481" s="23">
        <v>1</v>
      </c>
      <c r="I481" s="24">
        <v>13.676975945017182</v>
      </c>
      <c r="J481" s="25">
        <f t="shared" si="14"/>
        <v>13.676975945017182</v>
      </c>
      <c r="K481" s="32"/>
      <c r="L481" s="14">
        <f t="shared" si="15"/>
        <v>0</v>
      </c>
    </row>
    <row r="482" spans="1:12" ht="15.75">
      <c r="A482" s="17">
        <v>380</v>
      </c>
      <c r="B482" s="27"/>
      <c r="C482" s="53">
        <v>5901276085188</v>
      </c>
      <c r="D482" s="29" t="s">
        <v>917</v>
      </c>
      <c r="E482" s="30" t="s">
        <v>911</v>
      </c>
      <c r="F482" s="27" t="s">
        <v>18</v>
      </c>
      <c r="G482" s="22" t="s">
        <v>29</v>
      </c>
      <c r="H482" s="23">
        <v>1</v>
      </c>
      <c r="I482" s="24">
        <v>13.676975945017182</v>
      </c>
      <c r="J482" s="25">
        <f t="shared" si="14"/>
        <v>13.676975945017182</v>
      </c>
      <c r="K482" s="34"/>
      <c r="L482" s="14">
        <f t="shared" si="15"/>
        <v>0</v>
      </c>
    </row>
    <row r="483" spans="1:12" ht="15.75">
      <c r="A483" s="17">
        <v>382</v>
      </c>
      <c r="B483" s="36" t="s">
        <v>44</v>
      </c>
      <c r="C483" s="37" t="s">
        <v>918</v>
      </c>
      <c r="D483" s="45" t="s">
        <v>919</v>
      </c>
      <c r="E483" s="39" t="s">
        <v>920</v>
      </c>
      <c r="F483" s="36" t="s">
        <v>44</v>
      </c>
      <c r="G483" s="15" t="s">
        <v>42</v>
      </c>
      <c r="H483" s="40">
        <v>1</v>
      </c>
      <c r="I483" s="41">
        <v>16.266666666666666</v>
      </c>
      <c r="J483" s="42">
        <f t="shared" si="14"/>
        <v>16.266666666666666</v>
      </c>
      <c r="K483" s="46"/>
      <c r="L483" s="14">
        <f t="shared" si="15"/>
        <v>0</v>
      </c>
    </row>
    <row r="484" spans="1:12" ht="25.5">
      <c r="A484" s="17">
        <v>383</v>
      </c>
      <c r="B484" s="36" t="s">
        <v>44</v>
      </c>
      <c r="C484" s="37" t="s">
        <v>921</v>
      </c>
      <c r="D484" s="38" t="s">
        <v>922</v>
      </c>
      <c r="E484" s="39" t="s">
        <v>923</v>
      </c>
      <c r="F484" s="36" t="s">
        <v>44</v>
      </c>
      <c r="G484" s="15" t="s">
        <v>208</v>
      </c>
      <c r="H484" s="40">
        <v>1</v>
      </c>
      <c r="I484" s="41">
        <v>12.859259259259257</v>
      </c>
      <c r="J484" s="42">
        <f t="shared" si="14"/>
        <v>12.859259259259257</v>
      </c>
      <c r="K484" s="46"/>
      <c r="L484" s="14">
        <f t="shared" si="15"/>
        <v>0</v>
      </c>
    </row>
    <row r="485" spans="1:12" ht="15.75">
      <c r="A485" s="17">
        <v>384</v>
      </c>
      <c r="B485" s="36" t="s">
        <v>44</v>
      </c>
      <c r="C485" s="37" t="s">
        <v>924</v>
      </c>
      <c r="D485" s="45" t="s">
        <v>925</v>
      </c>
      <c r="E485" s="39" t="s">
        <v>926</v>
      </c>
      <c r="F485" s="36" t="s">
        <v>44</v>
      </c>
      <c r="G485" s="15" t="s">
        <v>85</v>
      </c>
      <c r="H485" s="40">
        <v>1</v>
      </c>
      <c r="I485" s="41">
        <v>12.859259259259257</v>
      </c>
      <c r="J485" s="42">
        <f t="shared" si="14"/>
        <v>12.859259259259257</v>
      </c>
      <c r="K485" s="46"/>
      <c r="L485" s="14">
        <f t="shared" si="15"/>
        <v>0</v>
      </c>
    </row>
    <row r="486" spans="1:12" ht="15.75">
      <c r="A486" s="17">
        <v>385</v>
      </c>
      <c r="B486" s="36" t="s">
        <v>44</v>
      </c>
      <c r="C486" s="37" t="s">
        <v>927</v>
      </c>
      <c r="D486" s="45" t="s">
        <v>928</v>
      </c>
      <c r="E486" s="39" t="s">
        <v>929</v>
      </c>
      <c r="F486" s="36" t="s">
        <v>44</v>
      </c>
      <c r="G486" s="15" t="s">
        <v>42</v>
      </c>
      <c r="H486" s="40">
        <v>1</v>
      </c>
      <c r="I486" s="41">
        <v>16.266666666666666</v>
      </c>
      <c r="J486" s="42">
        <f t="shared" si="14"/>
        <v>16.266666666666666</v>
      </c>
      <c r="K486" s="46"/>
      <c r="L486" s="14">
        <f t="shared" si="15"/>
        <v>0</v>
      </c>
    </row>
    <row r="487" spans="1:12" ht="15.75">
      <c r="A487" s="17">
        <f>A486+1</f>
        <v>386</v>
      </c>
      <c r="B487" s="27"/>
      <c r="C487" s="53">
        <v>5901276085447</v>
      </c>
      <c r="D487" s="29" t="s">
        <v>930</v>
      </c>
      <c r="E487" s="30" t="s">
        <v>929</v>
      </c>
      <c r="F487" s="27" t="s">
        <v>18</v>
      </c>
      <c r="G487" s="22" t="s">
        <v>42</v>
      </c>
      <c r="H487" s="23">
        <v>1</v>
      </c>
      <c r="I487" s="24">
        <v>13.676975945017182</v>
      </c>
      <c r="J487" s="25">
        <f t="shared" si="14"/>
        <v>13.676975945017182</v>
      </c>
      <c r="K487" s="46"/>
      <c r="L487" s="14">
        <f t="shared" si="15"/>
        <v>0</v>
      </c>
    </row>
    <row r="488" spans="1:12" ht="25.5">
      <c r="A488" s="17">
        <v>386</v>
      </c>
      <c r="B488" s="36" t="s">
        <v>44</v>
      </c>
      <c r="C488" s="37" t="s">
        <v>931</v>
      </c>
      <c r="D488" s="45" t="s">
        <v>932</v>
      </c>
      <c r="E488" s="39" t="s">
        <v>933</v>
      </c>
      <c r="F488" s="36" t="s">
        <v>44</v>
      </c>
      <c r="G488" s="15" t="s">
        <v>85</v>
      </c>
      <c r="H488" s="40">
        <v>1</v>
      </c>
      <c r="I488" s="41">
        <v>16.266666666666666</v>
      </c>
      <c r="J488" s="42">
        <f t="shared" si="14"/>
        <v>16.266666666666666</v>
      </c>
      <c r="K488" s="46"/>
      <c r="L488" s="14">
        <f t="shared" si="15"/>
        <v>0</v>
      </c>
    </row>
    <row r="489" spans="1:12" ht="38.25">
      <c r="A489" s="17">
        <v>387</v>
      </c>
      <c r="B489" s="75"/>
      <c r="C489" s="28">
        <v>5901276097754</v>
      </c>
      <c r="D489" s="29" t="s">
        <v>934</v>
      </c>
      <c r="E489" s="30" t="s">
        <v>935</v>
      </c>
      <c r="F489" s="75" t="s">
        <v>297</v>
      </c>
      <c r="G489" s="22" t="s">
        <v>936</v>
      </c>
      <c r="H489" s="51">
        <v>12</v>
      </c>
      <c r="I489" s="24">
        <v>2.6266666666666665</v>
      </c>
      <c r="J489" s="52">
        <f t="shared" si="14"/>
        <v>2.6266666666666665</v>
      </c>
      <c r="K489" s="46"/>
      <c r="L489" s="14">
        <f t="shared" si="15"/>
        <v>0</v>
      </c>
    </row>
    <row r="490" spans="1:12" ht="25.5">
      <c r="A490" s="17">
        <v>388</v>
      </c>
      <c r="B490" s="75"/>
      <c r="C490" s="28">
        <v>5901276097747</v>
      </c>
      <c r="D490" s="29" t="s">
        <v>937</v>
      </c>
      <c r="E490" s="30" t="s">
        <v>938</v>
      </c>
      <c r="F490" s="75" t="s">
        <v>297</v>
      </c>
      <c r="G490" s="22" t="s">
        <v>936</v>
      </c>
      <c r="H490" s="51">
        <v>12</v>
      </c>
      <c r="I490" s="24">
        <v>2.6266666666666665</v>
      </c>
      <c r="J490" s="52">
        <f t="shared" si="14"/>
        <v>2.6266666666666665</v>
      </c>
      <c r="K490" s="46"/>
      <c r="L490" s="14">
        <f t="shared" si="15"/>
        <v>0</v>
      </c>
    </row>
    <row r="491" spans="1:12" ht="25.5">
      <c r="A491" s="17">
        <f>A490+1</f>
        <v>389</v>
      </c>
      <c r="B491" s="75"/>
      <c r="C491" s="28">
        <v>5901276044574</v>
      </c>
      <c r="D491" s="29" t="s">
        <v>939</v>
      </c>
      <c r="E491" s="30" t="s">
        <v>940</v>
      </c>
      <c r="F491" s="75" t="s">
        <v>297</v>
      </c>
      <c r="G491" s="22" t="s">
        <v>936</v>
      </c>
      <c r="H491" s="51">
        <v>12</v>
      </c>
      <c r="I491" s="24">
        <v>3.2666666666666671</v>
      </c>
      <c r="J491" s="52">
        <f t="shared" si="14"/>
        <v>3.2666666666666671</v>
      </c>
      <c r="K491" s="46"/>
      <c r="L491" s="14">
        <f t="shared" si="15"/>
        <v>0</v>
      </c>
    </row>
    <row r="492" spans="1:12" ht="38.25">
      <c r="A492" s="17">
        <v>389</v>
      </c>
      <c r="B492" s="75"/>
      <c r="C492" s="28">
        <v>5901276097709</v>
      </c>
      <c r="D492" s="29" t="s">
        <v>941</v>
      </c>
      <c r="E492" s="30" t="s">
        <v>942</v>
      </c>
      <c r="F492" s="75" t="s">
        <v>297</v>
      </c>
      <c r="G492" s="22" t="s">
        <v>936</v>
      </c>
      <c r="H492" s="51">
        <v>12</v>
      </c>
      <c r="I492" s="24">
        <v>4.0533333333333337</v>
      </c>
      <c r="J492" s="52">
        <f t="shared" si="14"/>
        <v>4.0533333333333337</v>
      </c>
      <c r="K492" s="46"/>
      <c r="L492" s="14">
        <f t="shared" si="15"/>
        <v>0</v>
      </c>
    </row>
    <row r="493" spans="1:12" ht="38.25">
      <c r="A493" s="17">
        <v>390</v>
      </c>
      <c r="B493" s="75"/>
      <c r="C493" s="28">
        <v>5901276097679</v>
      </c>
      <c r="D493" s="29" t="s">
        <v>943</v>
      </c>
      <c r="E493" s="30" t="s">
        <v>944</v>
      </c>
      <c r="F493" s="75" t="s">
        <v>297</v>
      </c>
      <c r="G493" s="22" t="s">
        <v>936</v>
      </c>
      <c r="H493" s="51">
        <v>12</v>
      </c>
      <c r="I493" s="24">
        <v>4.0533333333333337</v>
      </c>
      <c r="J493" s="52">
        <f t="shared" si="14"/>
        <v>4.0533333333333337</v>
      </c>
      <c r="K493" s="32"/>
      <c r="L493" s="14">
        <f t="shared" si="15"/>
        <v>0</v>
      </c>
    </row>
    <row r="494" spans="1:12" ht="38.25">
      <c r="A494" s="17">
        <v>391</v>
      </c>
      <c r="B494" s="75"/>
      <c r="C494" s="28">
        <v>5901276097730</v>
      </c>
      <c r="D494" s="29" t="s">
        <v>945</v>
      </c>
      <c r="E494" s="30" t="s">
        <v>946</v>
      </c>
      <c r="F494" s="75" t="s">
        <v>297</v>
      </c>
      <c r="G494" s="22" t="s">
        <v>936</v>
      </c>
      <c r="H494" s="51">
        <v>12</v>
      </c>
      <c r="I494" s="24">
        <v>4.0533333333333337</v>
      </c>
      <c r="J494" s="52">
        <f t="shared" si="14"/>
        <v>4.0533333333333337</v>
      </c>
      <c r="K494" s="32"/>
      <c r="L494" s="14">
        <f t="shared" si="15"/>
        <v>0</v>
      </c>
    </row>
    <row r="495" spans="1:12" ht="38.25">
      <c r="A495" s="17">
        <v>392</v>
      </c>
      <c r="B495" s="75"/>
      <c r="C495" s="28">
        <v>5901276097648</v>
      </c>
      <c r="D495" s="29" t="s">
        <v>947</v>
      </c>
      <c r="E495" s="30" t="s">
        <v>948</v>
      </c>
      <c r="F495" s="75" t="s">
        <v>297</v>
      </c>
      <c r="G495" s="22" t="s">
        <v>936</v>
      </c>
      <c r="H495" s="51">
        <v>12</v>
      </c>
      <c r="I495" s="24">
        <v>4.0533333333333337</v>
      </c>
      <c r="J495" s="52">
        <f t="shared" si="14"/>
        <v>4.0533333333333337</v>
      </c>
      <c r="K495" s="32"/>
      <c r="L495" s="14">
        <f t="shared" si="15"/>
        <v>0</v>
      </c>
    </row>
    <row r="496" spans="1:12" ht="38.25">
      <c r="A496" s="17">
        <f>A495+1</f>
        <v>393</v>
      </c>
      <c r="B496" s="75"/>
      <c r="C496" s="28">
        <v>5901276060871</v>
      </c>
      <c r="D496" s="29" t="s">
        <v>949</v>
      </c>
      <c r="E496" s="30" t="s">
        <v>950</v>
      </c>
      <c r="F496" s="75" t="s">
        <v>297</v>
      </c>
      <c r="G496" s="22" t="s">
        <v>936</v>
      </c>
      <c r="H496" s="51">
        <v>12</v>
      </c>
      <c r="I496" s="24">
        <v>4.0533333333333337</v>
      </c>
      <c r="J496" s="52">
        <f t="shared" si="14"/>
        <v>4.0533333333333337</v>
      </c>
      <c r="K496" s="32"/>
      <c r="L496" s="14">
        <f t="shared" si="15"/>
        <v>0</v>
      </c>
    </row>
    <row r="497" spans="1:12" ht="38.25">
      <c r="A497" s="17">
        <v>393</v>
      </c>
      <c r="B497" s="75"/>
      <c r="C497" s="28">
        <v>5901276097686</v>
      </c>
      <c r="D497" s="29" t="s">
        <v>951</v>
      </c>
      <c r="E497" s="30" t="s">
        <v>952</v>
      </c>
      <c r="F497" s="75" t="s">
        <v>297</v>
      </c>
      <c r="G497" s="22" t="s">
        <v>936</v>
      </c>
      <c r="H497" s="51">
        <v>12</v>
      </c>
      <c r="I497" s="24">
        <v>2.6266666666666665</v>
      </c>
      <c r="J497" s="52">
        <f t="shared" si="14"/>
        <v>2.6266666666666665</v>
      </c>
      <c r="K497" s="32"/>
      <c r="L497" s="14">
        <f t="shared" si="15"/>
        <v>0</v>
      </c>
    </row>
    <row r="498" spans="1:12" ht="38.25">
      <c r="A498" s="17">
        <v>394</v>
      </c>
      <c r="B498" s="75"/>
      <c r="C498" s="28">
        <v>5901276097655</v>
      </c>
      <c r="D498" s="29" t="s">
        <v>953</v>
      </c>
      <c r="E498" s="30" t="s">
        <v>954</v>
      </c>
      <c r="F498" s="75" t="s">
        <v>297</v>
      </c>
      <c r="G498" s="22" t="s">
        <v>936</v>
      </c>
      <c r="H498" s="51">
        <v>12</v>
      </c>
      <c r="I498" s="24">
        <v>2.6266666666666665</v>
      </c>
      <c r="J498" s="52">
        <f t="shared" si="14"/>
        <v>2.6266666666666665</v>
      </c>
      <c r="K498" s="32"/>
      <c r="L498" s="14">
        <f t="shared" si="15"/>
        <v>0</v>
      </c>
    </row>
    <row r="499" spans="1:12" ht="38.25">
      <c r="A499" s="17">
        <v>395</v>
      </c>
      <c r="B499" s="75"/>
      <c r="C499" s="28">
        <v>5901276097716</v>
      </c>
      <c r="D499" s="29" t="s">
        <v>955</v>
      </c>
      <c r="E499" s="30" t="s">
        <v>956</v>
      </c>
      <c r="F499" s="75" t="s">
        <v>297</v>
      </c>
      <c r="G499" s="22" t="s">
        <v>936</v>
      </c>
      <c r="H499" s="51">
        <v>12</v>
      </c>
      <c r="I499" s="24">
        <v>2.6266666666666665</v>
      </c>
      <c r="J499" s="52">
        <f t="shared" si="14"/>
        <v>2.6266666666666665</v>
      </c>
      <c r="K499" s="32"/>
      <c r="L499" s="14">
        <f t="shared" si="15"/>
        <v>0</v>
      </c>
    </row>
    <row r="500" spans="1:12" ht="38.25">
      <c r="A500" s="17">
        <v>396</v>
      </c>
      <c r="B500" s="75"/>
      <c r="C500" s="28">
        <v>5901276097624</v>
      </c>
      <c r="D500" s="29" t="s">
        <v>957</v>
      </c>
      <c r="E500" s="30" t="s">
        <v>958</v>
      </c>
      <c r="F500" s="75" t="s">
        <v>297</v>
      </c>
      <c r="G500" s="22" t="s">
        <v>936</v>
      </c>
      <c r="H500" s="51">
        <v>12</v>
      </c>
      <c r="I500" s="24">
        <v>2.6266666666666665</v>
      </c>
      <c r="J500" s="52">
        <f t="shared" si="14"/>
        <v>2.6266666666666665</v>
      </c>
      <c r="K500" s="32"/>
      <c r="L500" s="14">
        <f t="shared" si="15"/>
        <v>0</v>
      </c>
    </row>
    <row r="501" spans="1:12" ht="38.25">
      <c r="A501" s="17">
        <f>A500+1</f>
        <v>397</v>
      </c>
      <c r="B501" s="75"/>
      <c r="C501" s="28">
        <v>5901276097693</v>
      </c>
      <c r="D501" s="29" t="s">
        <v>959</v>
      </c>
      <c r="E501" s="30" t="s">
        <v>960</v>
      </c>
      <c r="F501" s="75" t="s">
        <v>297</v>
      </c>
      <c r="G501" s="22" t="s">
        <v>936</v>
      </c>
      <c r="H501" s="51">
        <v>12</v>
      </c>
      <c r="I501" s="24">
        <v>3.36</v>
      </c>
      <c r="J501" s="52">
        <f t="shared" si="14"/>
        <v>3.36</v>
      </c>
      <c r="K501" s="46"/>
      <c r="L501" s="14">
        <f t="shared" si="15"/>
        <v>0</v>
      </c>
    </row>
    <row r="502" spans="1:12" ht="38.25">
      <c r="A502" s="17">
        <v>397</v>
      </c>
      <c r="B502" s="75"/>
      <c r="C502" s="28">
        <v>5901276097662</v>
      </c>
      <c r="D502" s="29" t="s">
        <v>961</v>
      </c>
      <c r="E502" s="30" t="s">
        <v>962</v>
      </c>
      <c r="F502" s="75" t="s">
        <v>297</v>
      </c>
      <c r="G502" s="22" t="s">
        <v>936</v>
      </c>
      <c r="H502" s="51">
        <v>12</v>
      </c>
      <c r="I502" s="24">
        <v>3.36</v>
      </c>
      <c r="J502" s="52">
        <f t="shared" si="14"/>
        <v>3.36</v>
      </c>
      <c r="K502" s="46"/>
      <c r="L502" s="14">
        <f t="shared" si="15"/>
        <v>0</v>
      </c>
    </row>
    <row r="503" spans="1:12" ht="38.25">
      <c r="A503" s="17">
        <v>398</v>
      </c>
      <c r="B503" s="75"/>
      <c r="C503" s="28">
        <v>5901276097723</v>
      </c>
      <c r="D503" s="29" t="s">
        <v>963</v>
      </c>
      <c r="E503" s="30" t="s">
        <v>964</v>
      </c>
      <c r="F503" s="75" t="s">
        <v>297</v>
      </c>
      <c r="G503" s="22" t="s">
        <v>936</v>
      </c>
      <c r="H503" s="51">
        <v>12</v>
      </c>
      <c r="I503" s="24">
        <v>3.36</v>
      </c>
      <c r="J503" s="52">
        <f t="shared" si="14"/>
        <v>3.36</v>
      </c>
      <c r="K503" s="46"/>
      <c r="L503" s="14">
        <f t="shared" si="15"/>
        <v>0</v>
      </c>
    </row>
    <row r="504" spans="1:12" ht="38.25">
      <c r="A504" s="17">
        <v>399</v>
      </c>
      <c r="B504" s="75"/>
      <c r="C504" s="28">
        <v>5901276097631</v>
      </c>
      <c r="D504" s="29" t="s">
        <v>965</v>
      </c>
      <c r="E504" s="30" t="s">
        <v>966</v>
      </c>
      <c r="F504" s="75" t="s">
        <v>297</v>
      </c>
      <c r="G504" s="22" t="s">
        <v>936</v>
      </c>
      <c r="H504" s="51">
        <v>12</v>
      </c>
      <c r="I504" s="24">
        <v>3.36</v>
      </c>
      <c r="J504" s="52">
        <f t="shared" si="14"/>
        <v>3.36</v>
      </c>
      <c r="K504" s="46"/>
      <c r="L504" s="14">
        <f t="shared" si="15"/>
        <v>0</v>
      </c>
    </row>
    <row r="505" spans="1:12" ht="25.5">
      <c r="A505" s="17">
        <v>400</v>
      </c>
      <c r="B505" s="75"/>
      <c r="C505" s="28">
        <v>5901276060819</v>
      </c>
      <c r="D505" s="29" t="s">
        <v>967</v>
      </c>
      <c r="E505" s="30" t="s">
        <v>968</v>
      </c>
      <c r="F505" s="75" t="s">
        <v>297</v>
      </c>
      <c r="G505" s="22" t="s">
        <v>936</v>
      </c>
      <c r="H505" s="51">
        <v>12</v>
      </c>
      <c r="I505" s="24">
        <v>4.0533333333333337</v>
      </c>
      <c r="J505" s="52">
        <f t="shared" si="14"/>
        <v>4.0533333333333337</v>
      </c>
      <c r="K505" s="46"/>
      <c r="L505" s="14">
        <f t="shared" si="15"/>
        <v>0</v>
      </c>
    </row>
    <row r="506" spans="1:12" ht="25.5">
      <c r="A506" s="17">
        <f>A505+1</f>
        <v>401</v>
      </c>
      <c r="B506" s="75"/>
      <c r="C506" s="28">
        <v>5901276060741</v>
      </c>
      <c r="D506" s="29" t="s">
        <v>969</v>
      </c>
      <c r="E506" s="30" t="s">
        <v>970</v>
      </c>
      <c r="F506" s="75" t="s">
        <v>297</v>
      </c>
      <c r="G506" s="22" t="s">
        <v>936</v>
      </c>
      <c r="H506" s="51">
        <v>12</v>
      </c>
      <c r="I506" s="24">
        <v>2.6266666666666665</v>
      </c>
      <c r="J506" s="52">
        <f t="shared" si="14"/>
        <v>2.6266666666666665</v>
      </c>
      <c r="K506" s="46"/>
      <c r="L506" s="14">
        <f t="shared" si="15"/>
        <v>0</v>
      </c>
    </row>
    <row r="507" spans="1:12" ht="38.25">
      <c r="A507" s="17">
        <v>401</v>
      </c>
      <c r="B507" s="27"/>
      <c r="C507" s="28">
        <v>5901276060857</v>
      </c>
      <c r="D507" s="29" t="s">
        <v>971</v>
      </c>
      <c r="E507" s="30" t="s">
        <v>972</v>
      </c>
      <c r="F507" s="27" t="s">
        <v>297</v>
      </c>
      <c r="G507" s="22" t="s">
        <v>936</v>
      </c>
      <c r="H507" s="51">
        <v>12</v>
      </c>
      <c r="I507" s="24">
        <v>3.36</v>
      </c>
      <c r="J507" s="52">
        <f t="shared" si="14"/>
        <v>3.36</v>
      </c>
      <c r="K507" s="46"/>
      <c r="L507" s="14">
        <f t="shared" si="15"/>
        <v>0</v>
      </c>
    </row>
    <row r="508" spans="1:12" ht="25.5">
      <c r="A508" s="17">
        <v>402</v>
      </c>
      <c r="B508" s="75"/>
      <c r="C508" s="53">
        <v>5901276082972</v>
      </c>
      <c r="D508" s="29" t="s">
        <v>973</v>
      </c>
      <c r="E508" s="87" t="s">
        <v>974</v>
      </c>
      <c r="F508" s="75" t="s">
        <v>297</v>
      </c>
      <c r="G508" s="22" t="s">
        <v>936</v>
      </c>
      <c r="H508" s="51">
        <v>12</v>
      </c>
      <c r="I508" s="24">
        <v>4.0533333333333337</v>
      </c>
      <c r="J508" s="52">
        <f t="shared" si="14"/>
        <v>4.0533333333333337</v>
      </c>
      <c r="K508" s="34"/>
      <c r="L508" s="14">
        <f t="shared" si="15"/>
        <v>0</v>
      </c>
    </row>
    <row r="509" spans="1:12" ht="25.5">
      <c r="A509" s="17">
        <v>403</v>
      </c>
      <c r="B509" s="75"/>
      <c r="C509" s="53">
        <v>5901276083009</v>
      </c>
      <c r="D509" s="29" t="s">
        <v>975</v>
      </c>
      <c r="E509" s="87" t="s">
        <v>976</v>
      </c>
      <c r="F509" s="75" t="s">
        <v>297</v>
      </c>
      <c r="G509" s="22" t="s">
        <v>936</v>
      </c>
      <c r="H509" s="51">
        <v>12</v>
      </c>
      <c r="I509" s="24">
        <v>4.0533333333333337</v>
      </c>
      <c r="J509" s="52">
        <f t="shared" si="14"/>
        <v>4.0533333333333337</v>
      </c>
      <c r="K509" s="46"/>
      <c r="L509" s="14">
        <f t="shared" si="15"/>
        <v>0</v>
      </c>
    </row>
    <row r="510" spans="1:12" ht="25.5">
      <c r="A510" s="17">
        <v>404</v>
      </c>
      <c r="B510" s="75"/>
      <c r="C510" s="53">
        <v>5901276083030</v>
      </c>
      <c r="D510" s="29" t="s">
        <v>977</v>
      </c>
      <c r="E510" s="87" t="s">
        <v>978</v>
      </c>
      <c r="F510" s="75" t="s">
        <v>297</v>
      </c>
      <c r="G510" s="22" t="s">
        <v>936</v>
      </c>
      <c r="H510" s="51">
        <v>12</v>
      </c>
      <c r="I510" s="24">
        <v>4.0533333333333337</v>
      </c>
      <c r="J510" s="52">
        <f t="shared" si="14"/>
        <v>4.0533333333333337</v>
      </c>
      <c r="K510" s="46"/>
      <c r="L510" s="14">
        <f t="shared" si="15"/>
        <v>0</v>
      </c>
    </row>
    <row r="511" spans="1:12" ht="25.5">
      <c r="A511" s="17">
        <f>A510+1</f>
        <v>405</v>
      </c>
      <c r="B511" s="75"/>
      <c r="C511" s="53">
        <v>5901276082996</v>
      </c>
      <c r="D511" s="29" t="s">
        <v>979</v>
      </c>
      <c r="E511" s="87" t="s">
        <v>980</v>
      </c>
      <c r="F511" s="75" t="s">
        <v>297</v>
      </c>
      <c r="G511" s="22" t="s">
        <v>936</v>
      </c>
      <c r="H511" s="51">
        <v>12</v>
      </c>
      <c r="I511" s="24">
        <v>2.6266666666666665</v>
      </c>
      <c r="J511" s="52">
        <f t="shared" si="14"/>
        <v>2.6266666666666665</v>
      </c>
      <c r="K511" s="46"/>
      <c r="L511" s="14">
        <f t="shared" si="15"/>
        <v>0</v>
      </c>
    </row>
    <row r="512" spans="1:12" ht="25.5">
      <c r="A512" s="17">
        <v>405</v>
      </c>
      <c r="B512" s="75"/>
      <c r="C512" s="88">
        <v>5901276083023</v>
      </c>
      <c r="D512" s="29" t="s">
        <v>981</v>
      </c>
      <c r="E512" s="87" t="s">
        <v>982</v>
      </c>
      <c r="F512" s="75" t="s">
        <v>297</v>
      </c>
      <c r="G512" s="22" t="s">
        <v>936</v>
      </c>
      <c r="H512" s="23">
        <v>12</v>
      </c>
      <c r="I512" s="24">
        <v>2.6266666666666665</v>
      </c>
      <c r="J512" s="25">
        <f t="shared" si="14"/>
        <v>2.6266666666666665</v>
      </c>
      <c r="K512" s="46"/>
      <c r="L512" s="14">
        <f t="shared" si="15"/>
        <v>0</v>
      </c>
    </row>
    <row r="513" spans="1:12" ht="25.5">
      <c r="A513" s="17">
        <v>406</v>
      </c>
      <c r="B513" s="75"/>
      <c r="C513" s="88">
        <v>5901276083054</v>
      </c>
      <c r="D513" s="29" t="s">
        <v>983</v>
      </c>
      <c r="E513" s="87" t="s">
        <v>984</v>
      </c>
      <c r="F513" s="75" t="s">
        <v>297</v>
      </c>
      <c r="G513" s="22" t="s">
        <v>936</v>
      </c>
      <c r="H513" s="23">
        <v>12</v>
      </c>
      <c r="I513" s="24">
        <v>2.6266666666666665</v>
      </c>
      <c r="J513" s="25">
        <f t="shared" si="14"/>
        <v>2.6266666666666665</v>
      </c>
      <c r="K513" s="46"/>
      <c r="L513" s="14">
        <f t="shared" si="15"/>
        <v>0</v>
      </c>
    </row>
    <row r="514" spans="1:12" ht="25.5">
      <c r="A514" s="17">
        <v>407</v>
      </c>
      <c r="B514" s="75"/>
      <c r="C514" s="88">
        <v>5901276082989</v>
      </c>
      <c r="D514" s="29" t="s">
        <v>985</v>
      </c>
      <c r="E514" s="87" t="s">
        <v>986</v>
      </c>
      <c r="F514" s="75" t="s">
        <v>297</v>
      </c>
      <c r="G514" s="22" t="s">
        <v>936</v>
      </c>
      <c r="H514" s="23">
        <v>12</v>
      </c>
      <c r="I514" s="24">
        <v>3.36</v>
      </c>
      <c r="J514" s="25">
        <f t="shared" si="14"/>
        <v>3.36</v>
      </c>
      <c r="K514" s="46"/>
      <c r="L514" s="14">
        <f t="shared" si="15"/>
        <v>0</v>
      </c>
    </row>
    <row r="515" spans="1:12" ht="25.5">
      <c r="A515" s="17">
        <v>408</v>
      </c>
      <c r="B515" s="75"/>
      <c r="C515" s="88">
        <v>5901276083016</v>
      </c>
      <c r="D515" s="29" t="s">
        <v>987</v>
      </c>
      <c r="E515" s="87" t="s">
        <v>988</v>
      </c>
      <c r="F515" s="75" t="s">
        <v>297</v>
      </c>
      <c r="G515" s="22" t="s">
        <v>936</v>
      </c>
      <c r="H515" s="23">
        <v>12</v>
      </c>
      <c r="I515" s="24">
        <v>3.36</v>
      </c>
      <c r="J515" s="25">
        <f t="shared" si="14"/>
        <v>3.36</v>
      </c>
      <c r="K515" s="46"/>
      <c r="L515" s="14">
        <f t="shared" si="15"/>
        <v>0</v>
      </c>
    </row>
    <row r="516" spans="1:12" ht="25.5">
      <c r="A516" s="17">
        <f>A515+1</f>
        <v>409</v>
      </c>
      <c r="B516" s="75"/>
      <c r="C516" s="88">
        <v>5901276083047</v>
      </c>
      <c r="D516" s="29" t="s">
        <v>989</v>
      </c>
      <c r="E516" s="87" t="s">
        <v>990</v>
      </c>
      <c r="F516" s="75" t="s">
        <v>297</v>
      </c>
      <c r="G516" s="22" t="s">
        <v>936</v>
      </c>
      <c r="H516" s="23">
        <v>12</v>
      </c>
      <c r="I516" s="24">
        <v>3.36</v>
      </c>
      <c r="J516" s="25">
        <f t="shared" si="14"/>
        <v>3.36</v>
      </c>
      <c r="K516" s="46"/>
      <c r="L516" s="14">
        <f t="shared" si="15"/>
        <v>0</v>
      </c>
    </row>
    <row r="517" spans="1:12" ht="15.75">
      <c r="A517" s="17">
        <v>409</v>
      </c>
      <c r="B517" s="27"/>
      <c r="C517" s="60">
        <v>5901276059332</v>
      </c>
      <c r="D517" s="29" t="s">
        <v>991</v>
      </c>
      <c r="E517" s="56" t="s">
        <v>992</v>
      </c>
      <c r="F517" s="27" t="s">
        <v>18</v>
      </c>
      <c r="G517" s="22" t="s">
        <v>21</v>
      </c>
      <c r="H517" s="23">
        <v>1</v>
      </c>
      <c r="I517" s="24">
        <v>105.33333333333333</v>
      </c>
      <c r="J517" s="25">
        <f t="shared" si="14"/>
        <v>105.33333333333333</v>
      </c>
      <c r="K517" s="78"/>
      <c r="L517" s="14">
        <f t="shared" si="15"/>
        <v>0</v>
      </c>
    </row>
    <row r="518" spans="1:12" ht="15.75">
      <c r="A518" s="17">
        <v>410</v>
      </c>
      <c r="B518" s="27"/>
      <c r="C518" s="60">
        <v>5901276059639</v>
      </c>
      <c r="D518" s="29" t="s">
        <v>993</v>
      </c>
      <c r="E518" s="56" t="s">
        <v>992</v>
      </c>
      <c r="F518" s="27" t="s">
        <v>18</v>
      </c>
      <c r="G518" s="22" t="s">
        <v>182</v>
      </c>
      <c r="H518" s="23">
        <v>1</v>
      </c>
      <c r="I518" s="24">
        <v>105.33333333333333</v>
      </c>
      <c r="J518" s="25">
        <f t="shared" si="14"/>
        <v>105.33333333333333</v>
      </c>
      <c r="K518" s="78"/>
      <c r="L518" s="14">
        <f t="shared" si="15"/>
        <v>0</v>
      </c>
    </row>
    <row r="519" spans="1:12" ht="15.75">
      <c r="A519" s="17">
        <v>431</v>
      </c>
      <c r="B519" s="36" t="s">
        <v>44</v>
      </c>
      <c r="C519" s="37" t="s">
        <v>994</v>
      </c>
      <c r="D519" s="45" t="s">
        <v>995</v>
      </c>
      <c r="E519" s="39" t="s">
        <v>996</v>
      </c>
      <c r="F519" s="36" t="s">
        <v>44</v>
      </c>
      <c r="G519" s="15" t="s">
        <v>74</v>
      </c>
      <c r="H519" s="40">
        <v>1</v>
      </c>
      <c r="I519" s="41">
        <v>8.148148148148147</v>
      </c>
      <c r="J519" s="42">
        <f t="shared" ref="J519:J582" si="16">I519-I519*$K$3</f>
        <v>8.148148148148147</v>
      </c>
      <c r="K519" s="46"/>
      <c r="L519" s="14">
        <f t="shared" si="15"/>
        <v>0</v>
      </c>
    </row>
    <row r="520" spans="1:12" ht="15.75">
      <c r="A520" s="17">
        <v>432</v>
      </c>
      <c r="B520" s="36" t="s">
        <v>44</v>
      </c>
      <c r="C520" s="37" t="s">
        <v>997</v>
      </c>
      <c r="D520" s="45" t="s">
        <v>998</v>
      </c>
      <c r="E520" s="39" t="s">
        <v>996</v>
      </c>
      <c r="F520" s="36" t="s">
        <v>44</v>
      </c>
      <c r="G520" s="15" t="s">
        <v>77</v>
      </c>
      <c r="H520" s="40">
        <v>1</v>
      </c>
      <c r="I520" s="41">
        <v>8.148148148148147</v>
      </c>
      <c r="J520" s="42">
        <f t="shared" si="16"/>
        <v>8.148148148148147</v>
      </c>
      <c r="K520" s="46"/>
      <c r="L520" s="14">
        <f t="shared" ref="L520:L583" si="17">(J520*K520)</f>
        <v>0</v>
      </c>
    </row>
    <row r="521" spans="1:12" ht="15.75">
      <c r="A521" s="17">
        <f>A520+1</f>
        <v>433</v>
      </c>
      <c r="B521" s="36" t="s">
        <v>44</v>
      </c>
      <c r="C521" s="37" t="s">
        <v>999</v>
      </c>
      <c r="D521" s="45" t="s">
        <v>1000</v>
      </c>
      <c r="E521" s="39" t="s">
        <v>996</v>
      </c>
      <c r="F521" s="36" t="s">
        <v>44</v>
      </c>
      <c r="G521" s="15" t="s">
        <v>80</v>
      </c>
      <c r="H521" s="40">
        <v>1</v>
      </c>
      <c r="I521" s="41">
        <v>8.148148148148147</v>
      </c>
      <c r="J521" s="42">
        <f t="shared" si="16"/>
        <v>8.148148148148147</v>
      </c>
      <c r="K521" s="46"/>
      <c r="L521" s="14">
        <f t="shared" si="17"/>
        <v>0</v>
      </c>
    </row>
    <row r="522" spans="1:12" ht="15.75">
      <c r="A522" s="17">
        <v>433</v>
      </c>
      <c r="B522" s="36" t="s">
        <v>44</v>
      </c>
      <c r="C522" s="37" t="s">
        <v>1001</v>
      </c>
      <c r="D522" s="45" t="s">
        <v>1002</v>
      </c>
      <c r="E522" s="39" t="s">
        <v>996</v>
      </c>
      <c r="F522" s="36" t="s">
        <v>44</v>
      </c>
      <c r="G522" s="15" t="s">
        <v>85</v>
      </c>
      <c r="H522" s="40">
        <v>1</v>
      </c>
      <c r="I522" s="41">
        <v>8.148148148148147</v>
      </c>
      <c r="J522" s="42">
        <f t="shared" si="16"/>
        <v>8.148148148148147</v>
      </c>
      <c r="K522" s="46"/>
      <c r="L522" s="14">
        <f t="shared" si="17"/>
        <v>0</v>
      </c>
    </row>
    <row r="523" spans="1:12" ht="15.75">
      <c r="A523" s="17">
        <v>434</v>
      </c>
      <c r="B523" s="36" t="s">
        <v>44</v>
      </c>
      <c r="C523" s="37" t="s">
        <v>1003</v>
      </c>
      <c r="D523" s="45" t="s">
        <v>1004</v>
      </c>
      <c r="E523" s="39" t="s">
        <v>996</v>
      </c>
      <c r="F523" s="36" t="s">
        <v>44</v>
      </c>
      <c r="G523" s="15" t="s">
        <v>37</v>
      </c>
      <c r="H523" s="40">
        <v>1</v>
      </c>
      <c r="I523" s="41">
        <v>8.148148148148147</v>
      </c>
      <c r="J523" s="42">
        <f t="shared" si="16"/>
        <v>8.148148148148147</v>
      </c>
      <c r="K523" s="46"/>
      <c r="L523" s="14">
        <f t="shared" si="17"/>
        <v>0</v>
      </c>
    </row>
    <row r="524" spans="1:12" ht="25.5">
      <c r="A524" s="17">
        <v>411</v>
      </c>
      <c r="B524" s="27"/>
      <c r="C524" s="28">
        <v>5901276031963</v>
      </c>
      <c r="D524" s="55" t="s">
        <v>1005</v>
      </c>
      <c r="E524" s="30" t="s">
        <v>996</v>
      </c>
      <c r="F524" s="27" t="s">
        <v>18</v>
      </c>
      <c r="G524" s="22" t="s">
        <v>1006</v>
      </c>
      <c r="H524" s="51">
        <v>1</v>
      </c>
      <c r="I524" s="24">
        <v>6.666666666666667</v>
      </c>
      <c r="J524" s="52">
        <f t="shared" si="16"/>
        <v>6.666666666666667</v>
      </c>
      <c r="K524" s="46"/>
      <c r="L524" s="14">
        <f t="shared" si="17"/>
        <v>0</v>
      </c>
    </row>
    <row r="525" spans="1:12" ht="15.75">
      <c r="A525" s="17">
        <v>412</v>
      </c>
      <c r="B525" s="27"/>
      <c r="C525" s="28">
        <v>5901276076643</v>
      </c>
      <c r="D525" s="29" t="s">
        <v>1007</v>
      </c>
      <c r="E525" s="30" t="s">
        <v>996</v>
      </c>
      <c r="F525" s="27" t="s">
        <v>18</v>
      </c>
      <c r="G525" s="22" t="s">
        <v>21</v>
      </c>
      <c r="H525" s="23">
        <v>1</v>
      </c>
      <c r="I525" s="24">
        <v>7.333333333333333</v>
      </c>
      <c r="J525" s="25">
        <f t="shared" si="16"/>
        <v>7.333333333333333</v>
      </c>
      <c r="K525" s="46"/>
      <c r="L525" s="14">
        <f t="shared" si="17"/>
        <v>0</v>
      </c>
    </row>
    <row r="526" spans="1:12" ht="15.75">
      <c r="A526" s="17">
        <f>A525+1</f>
        <v>413</v>
      </c>
      <c r="B526" s="27"/>
      <c r="C526" s="28">
        <v>5901276076766</v>
      </c>
      <c r="D526" s="29" t="s">
        <v>1008</v>
      </c>
      <c r="E526" s="30" t="s">
        <v>996</v>
      </c>
      <c r="F526" s="27" t="s">
        <v>18</v>
      </c>
      <c r="G526" s="22" t="s">
        <v>89</v>
      </c>
      <c r="H526" s="23">
        <v>1</v>
      </c>
      <c r="I526" s="24">
        <v>7.333333333333333</v>
      </c>
      <c r="J526" s="25">
        <f t="shared" si="16"/>
        <v>7.333333333333333</v>
      </c>
      <c r="K526" s="46"/>
      <c r="L526" s="14">
        <f t="shared" si="17"/>
        <v>0</v>
      </c>
    </row>
    <row r="527" spans="1:12" ht="15.75">
      <c r="A527" s="17">
        <v>413</v>
      </c>
      <c r="B527" s="27"/>
      <c r="C527" s="28">
        <v>5901276076964</v>
      </c>
      <c r="D527" s="29" t="s">
        <v>1009</v>
      </c>
      <c r="E527" s="30" t="s">
        <v>996</v>
      </c>
      <c r="F527" s="27" t="s">
        <v>18</v>
      </c>
      <c r="G527" s="22" t="s">
        <v>85</v>
      </c>
      <c r="H527" s="23">
        <v>1</v>
      </c>
      <c r="I527" s="24">
        <v>7.333333333333333</v>
      </c>
      <c r="J527" s="25">
        <f t="shared" si="16"/>
        <v>7.333333333333333</v>
      </c>
      <c r="K527" s="46"/>
      <c r="L527" s="14">
        <f t="shared" si="17"/>
        <v>0</v>
      </c>
    </row>
    <row r="528" spans="1:12" ht="15.75">
      <c r="A528" s="17">
        <v>414</v>
      </c>
      <c r="B528" s="27"/>
      <c r="C528" s="28">
        <v>5901276076971</v>
      </c>
      <c r="D528" s="29" t="s">
        <v>1010</v>
      </c>
      <c r="E528" s="30" t="s">
        <v>996</v>
      </c>
      <c r="F528" s="27" t="s">
        <v>18</v>
      </c>
      <c r="G528" s="22" t="s">
        <v>37</v>
      </c>
      <c r="H528" s="23">
        <v>1</v>
      </c>
      <c r="I528" s="24">
        <v>7.333333333333333</v>
      </c>
      <c r="J528" s="25">
        <f t="shared" si="16"/>
        <v>7.333333333333333</v>
      </c>
      <c r="K528" s="46"/>
      <c r="L528" s="14">
        <f t="shared" si="17"/>
        <v>0</v>
      </c>
    </row>
    <row r="529" spans="1:12" ht="15.75">
      <c r="A529" s="17">
        <v>415</v>
      </c>
      <c r="B529" s="27"/>
      <c r="C529" s="28">
        <v>5901276077299</v>
      </c>
      <c r="D529" s="29" t="s">
        <v>1011</v>
      </c>
      <c r="E529" s="30" t="s">
        <v>996</v>
      </c>
      <c r="F529" s="27" t="s">
        <v>18</v>
      </c>
      <c r="G529" s="22" t="s">
        <v>337</v>
      </c>
      <c r="H529" s="23">
        <v>1</v>
      </c>
      <c r="I529" s="24">
        <v>7.333333333333333</v>
      </c>
      <c r="J529" s="25">
        <f t="shared" si="16"/>
        <v>7.333333333333333</v>
      </c>
      <c r="K529" s="46"/>
      <c r="L529" s="14">
        <f t="shared" si="17"/>
        <v>0</v>
      </c>
    </row>
    <row r="530" spans="1:12" ht="15.75">
      <c r="A530" s="17">
        <v>416</v>
      </c>
      <c r="B530" s="27"/>
      <c r="C530" s="28">
        <v>5901276077701</v>
      </c>
      <c r="D530" s="29" t="s">
        <v>1012</v>
      </c>
      <c r="E530" s="30" t="s">
        <v>996</v>
      </c>
      <c r="F530" s="27" t="s">
        <v>18</v>
      </c>
      <c r="G530" s="22" t="s">
        <v>29</v>
      </c>
      <c r="H530" s="23">
        <v>1</v>
      </c>
      <c r="I530" s="24">
        <v>7.333333333333333</v>
      </c>
      <c r="J530" s="25">
        <f t="shared" si="16"/>
        <v>7.333333333333333</v>
      </c>
      <c r="K530" s="46"/>
      <c r="L530" s="14">
        <f t="shared" si="17"/>
        <v>0</v>
      </c>
    </row>
    <row r="531" spans="1:12" ht="15.75">
      <c r="A531" s="17">
        <f>A530+1</f>
        <v>417</v>
      </c>
      <c r="B531" s="27"/>
      <c r="C531" s="28">
        <v>5901276079224</v>
      </c>
      <c r="D531" s="29" t="s">
        <v>1013</v>
      </c>
      <c r="E531" s="30" t="s">
        <v>996</v>
      </c>
      <c r="F531" s="27" t="s">
        <v>18</v>
      </c>
      <c r="G531" s="22" t="s">
        <v>27</v>
      </c>
      <c r="H531" s="23">
        <v>1</v>
      </c>
      <c r="I531" s="24">
        <v>7.333333333333333</v>
      </c>
      <c r="J531" s="25">
        <f t="shared" si="16"/>
        <v>7.333333333333333</v>
      </c>
      <c r="K531" s="46"/>
      <c r="L531" s="14">
        <f t="shared" si="17"/>
        <v>0</v>
      </c>
    </row>
    <row r="532" spans="1:12" ht="15.75">
      <c r="A532" s="17">
        <v>417</v>
      </c>
      <c r="B532" s="27"/>
      <c r="C532" s="28">
        <v>5901276080411</v>
      </c>
      <c r="D532" s="29" t="s">
        <v>1014</v>
      </c>
      <c r="E532" s="30" t="s">
        <v>996</v>
      </c>
      <c r="F532" s="27" t="s">
        <v>18</v>
      </c>
      <c r="G532" s="22" t="s">
        <v>89</v>
      </c>
      <c r="H532" s="23">
        <v>1</v>
      </c>
      <c r="I532" s="24">
        <v>7.333333333333333</v>
      </c>
      <c r="J532" s="25">
        <f t="shared" si="16"/>
        <v>7.333333333333333</v>
      </c>
      <c r="K532" s="46"/>
      <c r="L532" s="14">
        <f t="shared" si="17"/>
        <v>0</v>
      </c>
    </row>
    <row r="533" spans="1:12" ht="15.75">
      <c r="A533" s="17">
        <v>418</v>
      </c>
      <c r="B533" s="27"/>
      <c r="C533" s="28">
        <v>5901276080442</v>
      </c>
      <c r="D533" s="29" t="s">
        <v>1015</v>
      </c>
      <c r="E533" s="30" t="s">
        <v>996</v>
      </c>
      <c r="F533" s="27" t="s">
        <v>18</v>
      </c>
      <c r="G533" s="22" t="s">
        <v>1016</v>
      </c>
      <c r="H533" s="23">
        <v>1</v>
      </c>
      <c r="I533" s="24">
        <v>7.333333333333333</v>
      </c>
      <c r="J533" s="25">
        <f t="shared" si="16"/>
        <v>7.333333333333333</v>
      </c>
      <c r="K533" s="46"/>
      <c r="L533" s="14">
        <f t="shared" si="17"/>
        <v>0</v>
      </c>
    </row>
    <row r="534" spans="1:12" ht="15.75">
      <c r="A534" s="17">
        <v>419</v>
      </c>
      <c r="B534" s="27"/>
      <c r="C534" s="28">
        <v>5901276080503</v>
      </c>
      <c r="D534" s="29" t="s">
        <v>1017</v>
      </c>
      <c r="E534" s="30" t="s">
        <v>996</v>
      </c>
      <c r="F534" s="27" t="s">
        <v>18</v>
      </c>
      <c r="G534" s="22" t="s">
        <v>37</v>
      </c>
      <c r="H534" s="23">
        <v>1</v>
      </c>
      <c r="I534" s="24">
        <v>7.333333333333333</v>
      </c>
      <c r="J534" s="25">
        <f t="shared" si="16"/>
        <v>7.333333333333333</v>
      </c>
      <c r="K534" s="46"/>
      <c r="L534" s="14">
        <f t="shared" si="17"/>
        <v>0</v>
      </c>
    </row>
    <row r="535" spans="1:12" ht="15.75">
      <c r="A535" s="17">
        <v>420</v>
      </c>
      <c r="B535" s="27"/>
      <c r="C535" s="28">
        <v>5901276080534</v>
      </c>
      <c r="D535" s="29" t="s">
        <v>1018</v>
      </c>
      <c r="E535" s="30" t="s">
        <v>996</v>
      </c>
      <c r="F535" s="27" t="s">
        <v>18</v>
      </c>
      <c r="G535" s="22" t="s">
        <v>29</v>
      </c>
      <c r="H535" s="23">
        <v>1</v>
      </c>
      <c r="I535" s="24">
        <v>7.333333333333333</v>
      </c>
      <c r="J535" s="25">
        <f t="shared" si="16"/>
        <v>7.333333333333333</v>
      </c>
      <c r="K535" s="46"/>
      <c r="L535" s="14">
        <f t="shared" si="17"/>
        <v>0</v>
      </c>
    </row>
    <row r="536" spans="1:12" ht="15.75">
      <c r="A536" s="17">
        <f>A535+1</f>
        <v>421</v>
      </c>
      <c r="B536" s="27"/>
      <c r="C536" s="53">
        <v>5901276087182</v>
      </c>
      <c r="D536" s="71" t="s">
        <v>1019</v>
      </c>
      <c r="E536" s="49" t="s">
        <v>996</v>
      </c>
      <c r="F536" s="27" t="s">
        <v>18</v>
      </c>
      <c r="G536" s="33" t="s">
        <v>89</v>
      </c>
      <c r="H536" s="23">
        <v>1</v>
      </c>
      <c r="I536" s="24">
        <v>7.333333333333333</v>
      </c>
      <c r="J536" s="25">
        <f t="shared" si="16"/>
        <v>7.333333333333333</v>
      </c>
      <c r="K536" s="46"/>
      <c r="L536" s="14">
        <f t="shared" si="17"/>
        <v>0</v>
      </c>
    </row>
    <row r="537" spans="1:12" ht="15.75">
      <c r="A537" s="17">
        <v>421</v>
      </c>
      <c r="B537" s="27"/>
      <c r="C537" s="53">
        <v>5901276087199</v>
      </c>
      <c r="D537" s="71" t="s">
        <v>1020</v>
      </c>
      <c r="E537" s="49" t="s">
        <v>996</v>
      </c>
      <c r="F537" s="27" t="s">
        <v>18</v>
      </c>
      <c r="G537" s="33" t="s">
        <v>89</v>
      </c>
      <c r="H537" s="23">
        <v>1</v>
      </c>
      <c r="I537" s="24">
        <v>7.333333333333333</v>
      </c>
      <c r="J537" s="25">
        <f t="shared" si="16"/>
        <v>7.333333333333333</v>
      </c>
      <c r="K537" s="46"/>
      <c r="L537" s="14">
        <f t="shared" si="17"/>
        <v>0</v>
      </c>
    </row>
    <row r="538" spans="1:12" ht="15.75">
      <c r="A538" s="17">
        <v>422</v>
      </c>
      <c r="B538" s="27"/>
      <c r="C538" s="53">
        <v>5901276087205</v>
      </c>
      <c r="D538" s="71" t="s">
        <v>1021</v>
      </c>
      <c r="E538" s="49" t="s">
        <v>996</v>
      </c>
      <c r="F538" s="27" t="s">
        <v>18</v>
      </c>
      <c r="G538" s="33" t="s">
        <v>85</v>
      </c>
      <c r="H538" s="23">
        <v>1</v>
      </c>
      <c r="I538" s="24">
        <v>7.333333333333333</v>
      </c>
      <c r="J538" s="25">
        <f t="shared" si="16"/>
        <v>7.333333333333333</v>
      </c>
      <c r="K538" s="46"/>
      <c r="L538" s="14">
        <f t="shared" si="17"/>
        <v>0</v>
      </c>
    </row>
    <row r="539" spans="1:12" ht="15.75">
      <c r="A539" s="17">
        <v>423</v>
      </c>
      <c r="B539" s="27"/>
      <c r="C539" s="53">
        <v>5901276087212</v>
      </c>
      <c r="D539" s="71" t="s">
        <v>1022</v>
      </c>
      <c r="E539" s="49" t="s">
        <v>996</v>
      </c>
      <c r="F539" s="27" t="s">
        <v>18</v>
      </c>
      <c r="G539" s="33" t="s">
        <v>85</v>
      </c>
      <c r="H539" s="23">
        <v>1</v>
      </c>
      <c r="I539" s="24">
        <v>7.333333333333333</v>
      </c>
      <c r="J539" s="25">
        <f t="shared" si="16"/>
        <v>7.333333333333333</v>
      </c>
      <c r="K539" s="46"/>
      <c r="L539" s="14">
        <f t="shared" si="17"/>
        <v>0</v>
      </c>
    </row>
    <row r="540" spans="1:12" ht="15.75">
      <c r="A540" s="17">
        <v>424</v>
      </c>
      <c r="B540" s="27"/>
      <c r="C540" s="53">
        <v>5901276087229</v>
      </c>
      <c r="D540" s="71" t="s">
        <v>1023</v>
      </c>
      <c r="E540" s="49" t="s">
        <v>996</v>
      </c>
      <c r="F540" s="27" t="s">
        <v>18</v>
      </c>
      <c r="G540" s="33" t="s">
        <v>85</v>
      </c>
      <c r="H540" s="23">
        <v>1</v>
      </c>
      <c r="I540" s="24">
        <v>7.333333333333333</v>
      </c>
      <c r="J540" s="25">
        <f t="shared" si="16"/>
        <v>7.333333333333333</v>
      </c>
      <c r="K540" s="46"/>
      <c r="L540" s="14">
        <f t="shared" si="17"/>
        <v>0</v>
      </c>
    </row>
    <row r="541" spans="1:12" ht="15.75">
      <c r="A541" s="17">
        <f>A540+1</f>
        <v>425</v>
      </c>
      <c r="B541" s="27"/>
      <c r="C541" s="53">
        <v>5901276087236</v>
      </c>
      <c r="D541" s="71" t="s">
        <v>1024</v>
      </c>
      <c r="E541" s="49" t="s">
        <v>996</v>
      </c>
      <c r="F541" s="27" t="s">
        <v>18</v>
      </c>
      <c r="G541" s="33" t="s">
        <v>152</v>
      </c>
      <c r="H541" s="23">
        <v>1</v>
      </c>
      <c r="I541" s="24">
        <v>7.333333333333333</v>
      </c>
      <c r="J541" s="25">
        <f t="shared" si="16"/>
        <v>7.333333333333333</v>
      </c>
      <c r="K541" s="46"/>
      <c r="L541" s="14">
        <f t="shared" si="17"/>
        <v>0</v>
      </c>
    </row>
    <row r="542" spans="1:12" ht="15.75">
      <c r="A542" s="17">
        <v>425</v>
      </c>
      <c r="B542" s="27"/>
      <c r="C542" s="53">
        <v>5901276087243</v>
      </c>
      <c r="D542" s="71" t="s">
        <v>1025</v>
      </c>
      <c r="E542" s="49" t="s">
        <v>996</v>
      </c>
      <c r="F542" s="27" t="s">
        <v>18</v>
      </c>
      <c r="G542" s="33" t="s">
        <v>80</v>
      </c>
      <c r="H542" s="23">
        <v>1</v>
      </c>
      <c r="I542" s="24">
        <v>7.333333333333333</v>
      </c>
      <c r="J542" s="25">
        <f t="shared" si="16"/>
        <v>7.333333333333333</v>
      </c>
      <c r="K542" s="46"/>
      <c r="L542" s="14">
        <f t="shared" si="17"/>
        <v>0</v>
      </c>
    </row>
    <row r="543" spans="1:12" ht="15.75">
      <c r="A543" s="17">
        <v>426</v>
      </c>
      <c r="B543" s="27"/>
      <c r="C543" s="53">
        <v>5901276087250</v>
      </c>
      <c r="D543" s="71" t="s">
        <v>1026</v>
      </c>
      <c r="E543" s="49" t="s">
        <v>996</v>
      </c>
      <c r="F543" s="27" t="s">
        <v>18</v>
      </c>
      <c r="G543" s="33" t="s">
        <v>77</v>
      </c>
      <c r="H543" s="23">
        <v>1</v>
      </c>
      <c r="I543" s="24">
        <v>7.333333333333333</v>
      </c>
      <c r="J543" s="25">
        <f t="shared" si="16"/>
        <v>7.333333333333333</v>
      </c>
      <c r="K543" s="46"/>
      <c r="L543" s="14">
        <f t="shared" si="17"/>
        <v>0</v>
      </c>
    </row>
    <row r="544" spans="1:12" ht="15.75">
      <c r="A544" s="17">
        <v>427</v>
      </c>
      <c r="B544" s="27"/>
      <c r="C544" s="28">
        <v>5901276087267</v>
      </c>
      <c r="D544" s="29" t="s">
        <v>1027</v>
      </c>
      <c r="E544" s="49" t="s">
        <v>996</v>
      </c>
      <c r="F544" s="27" t="s">
        <v>18</v>
      </c>
      <c r="G544" s="33" t="s">
        <v>160</v>
      </c>
      <c r="H544" s="23">
        <v>1</v>
      </c>
      <c r="I544" s="24">
        <v>7.333333333333333</v>
      </c>
      <c r="J544" s="25">
        <f t="shared" si="16"/>
        <v>7.333333333333333</v>
      </c>
      <c r="K544" s="46"/>
      <c r="L544" s="14">
        <f t="shared" si="17"/>
        <v>0</v>
      </c>
    </row>
    <row r="545" spans="1:12" ht="15.75">
      <c r="A545" s="17">
        <v>428</v>
      </c>
      <c r="B545" s="27"/>
      <c r="C545" s="53">
        <v>5901276087274</v>
      </c>
      <c r="D545" s="71" t="s">
        <v>1028</v>
      </c>
      <c r="E545" s="49" t="s">
        <v>996</v>
      </c>
      <c r="F545" s="27" t="s">
        <v>18</v>
      </c>
      <c r="G545" s="33" t="s">
        <v>37</v>
      </c>
      <c r="H545" s="23">
        <v>1</v>
      </c>
      <c r="I545" s="24">
        <v>7.333333333333333</v>
      </c>
      <c r="J545" s="25">
        <f t="shared" si="16"/>
        <v>7.333333333333333</v>
      </c>
      <c r="K545" s="46"/>
      <c r="L545" s="14">
        <f t="shared" si="17"/>
        <v>0</v>
      </c>
    </row>
    <row r="546" spans="1:12" ht="15.75">
      <c r="A546" s="17">
        <f>A545+1</f>
        <v>429</v>
      </c>
      <c r="B546" s="27"/>
      <c r="C546" s="53">
        <v>5901276087281</v>
      </c>
      <c r="D546" s="71" t="s">
        <v>1029</v>
      </c>
      <c r="E546" s="49" t="s">
        <v>996</v>
      </c>
      <c r="F546" s="27" t="s">
        <v>18</v>
      </c>
      <c r="G546" s="33" t="s">
        <v>37</v>
      </c>
      <c r="H546" s="23">
        <v>1</v>
      </c>
      <c r="I546" s="24">
        <v>7.333333333333333</v>
      </c>
      <c r="J546" s="25">
        <f t="shared" si="16"/>
        <v>7.333333333333333</v>
      </c>
      <c r="K546" s="46"/>
      <c r="L546" s="14">
        <f t="shared" si="17"/>
        <v>0</v>
      </c>
    </row>
    <row r="547" spans="1:12" ht="15.75">
      <c r="A547" s="17">
        <v>429</v>
      </c>
      <c r="B547" s="27"/>
      <c r="C547" s="53">
        <v>5901276087311</v>
      </c>
      <c r="D547" s="71" t="s">
        <v>1030</v>
      </c>
      <c r="E547" s="49" t="s">
        <v>996</v>
      </c>
      <c r="F547" s="27" t="s">
        <v>18</v>
      </c>
      <c r="G547" s="33" t="s">
        <v>1031</v>
      </c>
      <c r="H547" s="23">
        <v>1</v>
      </c>
      <c r="I547" s="24">
        <v>7.333333333333333</v>
      </c>
      <c r="J547" s="25">
        <f t="shared" si="16"/>
        <v>7.333333333333333</v>
      </c>
      <c r="K547" s="46"/>
      <c r="L547" s="14">
        <f t="shared" si="17"/>
        <v>0</v>
      </c>
    </row>
    <row r="548" spans="1:12" ht="15.75">
      <c r="A548" s="17">
        <v>430</v>
      </c>
      <c r="B548" s="27"/>
      <c r="C548" s="53">
        <v>5901276087328</v>
      </c>
      <c r="D548" s="71" t="s">
        <v>1032</v>
      </c>
      <c r="E548" s="49" t="s">
        <v>996</v>
      </c>
      <c r="F548" s="27" t="s">
        <v>18</v>
      </c>
      <c r="G548" s="33" t="s">
        <v>1031</v>
      </c>
      <c r="H548" s="23">
        <v>1</v>
      </c>
      <c r="I548" s="24">
        <v>7.333333333333333</v>
      </c>
      <c r="J548" s="25">
        <f t="shared" si="16"/>
        <v>7.333333333333333</v>
      </c>
      <c r="K548" s="46"/>
      <c r="L548" s="14">
        <f t="shared" si="17"/>
        <v>0</v>
      </c>
    </row>
    <row r="549" spans="1:12" ht="15.75">
      <c r="A549" s="17">
        <v>435</v>
      </c>
      <c r="B549" s="27"/>
      <c r="C549" s="28">
        <v>5901276080572</v>
      </c>
      <c r="D549" s="29" t="s">
        <v>1033</v>
      </c>
      <c r="E549" s="30" t="s">
        <v>1034</v>
      </c>
      <c r="F549" s="27" t="s">
        <v>18</v>
      </c>
      <c r="G549" s="22" t="s">
        <v>208</v>
      </c>
      <c r="H549" s="23">
        <v>1</v>
      </c>
      <c r="I549" s="24">
        <v>7.333333333333333</v>
      </c>
      <c r="J549" s="25">
        <f t="shared" si="16"/>
        <v>7.333333333333333</v>
      </c>
      <c r="K549" s="46"/>
      <c r="L549" s="14">
        <f t="shared" si="17"/>
        <v>0</v>
      </c>
    </row>
    <row r="550" spans="1:12" ht="15.75">
      <c r="A550" s="17">
        <v>436</v>
      </c>
      <c r="B550" s="27"/>
      <c r="C550" s="53">
        <v>5901276087342</v>
      </c>
      <c r="D550" s="71" t="s">
        <v>1035</v>
      </c>
      <c r="E550" s="49" t="s">
        <v>1036</v>
      </c>
      <c r="F550" s="27" t="s">
        <v>18</v>
      </c>
      <c r="G550" s="33" t="s">
        <v>208</v>
      </c>
      <c r="H550" s="23">
        <v>1</v>
      </c>
      <c r="I550" s="24">
        <v>7.333333333333333</v>
      </c>
      <c r="J550" s="25">
        <f t="shared" si="16"/>
        <v>7.333333333333333</v>
      </c>
      <c r="K550" s="46"/>
      <c r="L550" s="14">
        <f t="shared" si="17"/>
        <v>0</v>
      </c>
    </row>
    <row r="551" spans="1:12" ht="25.5">
      <c r="A551" s="17">
        <f>A550+1</f>
        <v>437</v>
      </c>
      <c r="B551" s="27"/>
      <c r="C551" s="53">
        <v>5901276087366</v>
      </c>
      <c r="D551" s="71" t="s">
        <v>1037</v>
      </c>
      <c r="E551" s="49" t="s">
        <v>1038</v>
      </c>
      <c r="F551" s="27" t="s">
        <v>18</v>
      </c>
      <c r="G551" s="33" t="s">
        <v>208</v>
      </c>
      <c r="H551" s="23">
        <v>1</v>
      </c>
      <c r="I551" s="24">
        <v>7.333333333333333</v>
      </c>
      <c r="J551" s="25">
        <f t="shared" si="16"/>
        <v>7.333333333333333</v>
      </c>
      <c r="K551" s="46"/>
      <c r="L551" s="14">
        <f t="shared" si="17"/>
        <v>0</v>
      </c>
    </row>
    <row r="552" spans="1:12" ht="25.5">
      <c r="A552" s="17">
        <v>437</v>
      </c>
      <c r="B552" s="27"/>
      <c r="C552" s="53">
        <v>5901276087373</v>
      </c>
      <c r="D552" s="71" t="s">
        <v>1039</v>
      </c>
      <c r="E552" s="30" t="s">
        <v>1040</v>
      </c>
      <c r="F552" s="27" t="s">
        <v>18</v>
      </c>
      <c r="G552" s="33" t="s">
        <v>208</v>
      </c>
      <c r="H552" s="23">
        <v>1</v>
      </c>
      <c r="I552" s="24">
        <v>7.333333333333333</v>
      </c>
      <c r="J552" s="25">
        <f t="shared" si="16"/>
        <v>7.333333333333333</v>
      </c>
      <c r="K552" s="46"/>
      <c r="L552" s="14">
        <f t="shared" si="17"/>
        <v>0</v>
      </c>
    </row>
    <row r="553" spans="1:12" ht="25.5">
      <c r="A553" s="17">
        <v>438</v>
      </c>
      <c r="B553" s="27"/>
      <c r="C553" s="28">
        <v>5901276080602</v>
      </c>
      <c r="D553" s="29" t="s">
        <v>1041</v>
      </c>
      <c r="E553" s="30" t="s">
        <v>1042</v>
      </c>
      <c r="F553" s="27" t="s">
        <v>18</v>
      </c>
      <c r="G553" s="22" t="s">
        <v>208</v>
      </c>
      <c r="H553" s="23">
        <v>1</v>
      </c>
      <c r="I553" s="24">
        <v>7.333333333333333</v>
      </c>
      <c r="J553" s="25">
        <f t="shared" si="16"/>
        <v>7.333333333333333</v>
      </c>
      <c r="K553" s="46"/>
      <c r="L553" s="14">
        <f t="shared" si="17"/>
        <v>0</v>
      </c>
    </row>
    <row r="554" spans="1:12" ht="25.5">
      <c r="A554" s="17">
        <v>439</v>
      </c>
      <c r="B554" s="27"/>
      <c r="C554" s="28">
        <v>5901276080619</v>
      </c>
      <c r="D554" s="29" t="s">
        <v>1043</v>
      </c>
      <c r="E554" s="30" t="s">
        <v>1044</v>
      </c>
      <c r="F554" s="27" t="s">
        <v>18</v>
      </c>
      <c r="G554" s="22" t="s">
        <v>208</v>
      </c>
      <c r="H554" s="23">
        <v>1</v>
      </c>
      <c r="I554" s="24">
        <v>7.333333333333333</v>
      </c>
      <c r="J554" s="25">
        <f t="shared" si="16"/>
        <v>7.333333333333333</v>
      </c>
      <c r="K554" s="46"/>
      <c r="L554" s="14">
        <f t="shared" si="17"/>
        <v>0</v>
      </c>
    </row>
    <row r="555" spans="1:12" ht="15.75">
      <c r="A555" s="17">
        <v>440</v>
      </c>
      <c r="B555" s="27"/>
      <c r="C555" s="28">
        <v>5901276077718</v>
      </c>
      <c r="D555" s="29" t="s">
        <v>1045</v>
      </c>
      <c r="E555" s="30" t="s">
        <v>1046</v>
      </c>
      <c r="F555" s="27" t="s">
        <v>18</v>
      </c>
      <c r="G555" s="22" t="s">
        <v>29</v>
      </c>
      <c r="H555" s="23">
        <v>1</v>
      </c>
      <c r="I555" s="24">
        <v>7.333333333333333</v>
      </c>
      <c r="J555" s="25">
        <f t="shared" si="16"/>
        <v>7.333333333333333</v>
      </c>
      <c r="K555" s="46"/>
      <c r="L555" s="14">
        <f t="shared" si="17"/>
        <v>0</v>
      </c>
    </row>
    <row r="556" spans="1:12" ht="15.75">
      <c r="A556" s="17">
        <f>A555+1</f>
        <v>441</v>
      </c>
      <c r="B556" s="27"/>
      <c r="C556" s="53">
        <v>5901276087359</v>
      </c>
      <c r="D556" s="71" t="s">
        <v>1047</v>
      </c>
      <c r="E556" s="49" t="s">
        <v>1048</v>
      </c>
      <c r="F556" s="27" t="s">
        <v>18</v>
      </c>
      <c r="G556" s="33" t="s">
        <v>208</v>
      </c>
      <c r="H556" s="23">
        <v>1</v>
      </c>
      <c r="I556" s="24">
        <v>7.333333333333333</v>
      </c>
      <c r="J556" s="25">
        <f t="shared" si="16"/>
        <v>7.333333333333333</v>
      </c>
      <c r="K556" s="46"/>
      <c r="L556" s="14">
        <f t="shared" si="17"/>
        <v>0</v>
      </c>
    </row>
    <row r="557" spans="1:12" ht="15.75">
      <c r="A557" s="17">
        <v>443</v>
      </c>
      <c r="B557" s="36" t="s">
        <v>44</v>
      </c>
      <c r="C557" s="37" t="s">
        <v>1049</v>
      </c>
      <c r="D557" s="45" t="s">
        <v>1050</v>
      </c>
      <c r="E557" s="39" t="s">
        <v>1051</v>
      </c>
      <c r="F557" s="36" t="s">
        <v>44</v>
      </c>
      <c r="G557" s="15" t="s">
        <v>42</v>
      </c>
      <c r="H557" s="40">
        <v>1</v>
      </c>
      <c r="I557" s="41">
        <v>8.148148148148147</v>
      </c>
      <c r="J557" s="42">
        <f t="shared" si="16"/>
        <v>8.148148148148147</v>
      </c>
      <c r="K557" s="46"/>
      <c r="L557" s="14">
        <f t="shared" si="17"/>
        <v>0</v>
      </c>
    </row>
    <row r="558" spans="1:12" ht="15.75">
      <c r="A558" s="17">
        <v>441</v>
      </c>
      <c r="B558" s="27"/>
      <c r="C558" s="28">
        <v>5901276078524</v>
      </c>
      <c r="D558" s="29" t="s">
        <v>1052</v>
      </c>
      <c r="E558" s="30" t="s">
        <v>1051</v>
      </c>
      <c r="F558" s="27" t="s">
        <v>18</v>
      </c>
      <c r="G558" s="22" t="s">
        <v>42</v>
      </c>
      <c r="H558" s="23">
        <v>1</v>
      </c>
      <c r="I558" s="24">
        <v>7.333333333333333</v>
      </c>
      <c r="J558" s="25">
        <f t="shared" si="16"/>
        <v>7.333333333333333</v>
      </c>
      <c r="K558" s="46"/>
      <c r="L558" s="14">
        <f t="shared" si="17"/>
        <v>0</v>
      </c>
    </row>
    <row r="559" spans="1:12" ht="15.75">
      <c r="A559" s="17">
        <v>442</v>
      </c>
      <c r="B559" s="27"/>
      <c r="C559" s="53">
        <v>5901276087304</v>
      </c>
      <c r="D559" s="71" t="s">
        <v>1053</v>
      </c>
      <c r="E559" s="49" t="s">
        <v>1051</v>
      </c>
      <c r="F559" s="27" t="s">
        <v>18</v>
      </c>
      <c r="G559" s="33" t="s">
        <v>42</v>
      </c>
      <c r="H559" s="23">
        <v>1</v>
      </c>
      <c r="I559" s="24">
        <v>7.333333333333333</v>
      </c>
      <c r="J559" s="25">
        <f t="shared" si="16"/>
        <v>7.333333333333333</v>
      </c>
      <c r="K559" s="46"/>
      <c r="L559" s="14">
        <f t="shared" si="17"/>
        <v>0</v>
      </c>
    </row>
    <row r="560" spans="1:12" ht="15.75">
      <c r="A560" s="17">
        <v>444</v>
      </c>
      <c r="B560" s="27"/>
      <c r="C560" s="53">
        <v>5901276087335</v>
      </c>
      <c r="D560" s="71" t="s">
        <v>1054</v>
      </c>
      <c r="E560" s="49" t="s">
        <v>1055</v>
      </c>
      <c r="F560" s="27" t="s">
        <v>18</v>
      </c>
      <c r="G560" s="33" t="s">
        <v>208</v>
      </c>
      <c r="H560" s="23">
        <v>1</v>
      </c>
      <c r="I560" s="24">
        <v>7.333333333333333</v>
      </c>
      <c r="J560" s="25">
        <f t="shared" si="16"/>
        <v>7.333333333333333</v>
      </c>
      <c r="K560" s="46"/>
      <c r="L560" s="14">
        <f t="shared" si="17"/>
        <v>0</v>
      </c>
    </row>
    <row r="561" spans="1:12" ht="25.5">
      <c r="A561" s="17">
        <f>A560+1</f>
        <v>445</v>
      </c>
      <c r="B561" s="27"/>
      <c r="C561" s="28">
        <v>5901276080565</v>
      </c>
      <c r="D561" s="29" t="s">
        <v>1056</v>
      </c>
      <c r="E561" s="30" t="s">
        <v>1057</v>
      </c>
      <c r="F561" s="27" t="s">
        <v>18</v>
      </c>
      <c r="G561" s="22" t="s">
        <v>208</v>
      </c>
      <c r="H561" s="23">
        <v>1</v>
      </c>
      <c r="I561" s="24">
        <v>7.333333333333333</v>
      </c>
      <c r="J561" s="25">
        <f t="shared" si="16"/>
        <v>7.333333333333333</v>
      </c>
      <c r="K561" s="46"/>
      <c r="L561" s="14">
        <f t="shared" si="17"/>
        <v>0</v>
      </c>
    </row>
    <row r="562" spans="1:12" ht="25.5">
      <c r="A562" s="17">
        <v>445</v>
      </c>
      <c r="B562" s="36" t="s">
        <v>44</v>
      </c>
      <c r="C562" s="37" t="s">
        <v>1058</v>
      </c>
      <c r="D562" s="45" t="s">
        <v>1059</v>
      </c>
      <c r="E562" s="39" t="s">
        <v>1060</v>
      </c>
      <c r="F562" s="36" t="s">
        <v>44</v>
      </c>
      <c r="G562" s="15" t="s">
        <v>208</v>
      </c>
      <c r="H562" s="40">
        <v>1</v>
      </c>
      <c r="I562" s="41">
        <v>8.148148148148147</v>
      </c>
      <c r="J562" s="42">
        <f t="shared" si="16"/>
        <v>8.148148148148147</v>
      </c>
      <c r="K562" s="46"/>
      <c r="L562" s="14">
        <f t="shared" si="17"/>
        <v>0</v>
      </c>
    </row>
    <row r="563" spans="1:12" ht="25.5">
      <c r="A563" s="17">
        <v>446</v>
      </c>
      <c r="B563" s="36" t="s">
        <v>44</v>
      </c>
      <c r="C563" s="37" t="s">
        <v>1061</v>
      </c>
      <c r="D563" s="45" t="s">
        <v>1062</v>
      </c>
      <c r="E563" s="39" t="s">
        <v>1063</v>
      </c>
      <c r="F563" s="36" t="s">
        <v>44</v>
      </c>
      <c r="G563" s="15" t="s">
        <v>208</v>
      </c>
      <c r="H563" s="40">
        <v>1</v>
      </c>
      <c r="I563" s="41">
        <v>8.148148148148147</v>
      </c>
      <c r="J563" s="42">
        <f t="shared" si="16"/>
        <v>8.148148148148147</v>
      </c>
      <c r="K563" s="46"/>
      <c r="L563" s="14">
        <f t="shared" si="17"/>
        <v>0</v>
      </c>
    </row>
    <row r="564" spans="1:12" ht="15.75">
      <c r="A564" s="17">
        <v>447</v>
      </c>
      <c r="B564" s="27"/>
      <c r="C564" s="28">
        <v>5901276080541</v>
      </c>
      <c r="D564" s="29" t="s">
        <v>1064</v>
      </c>
      <c r="E564" s="30" t="s">
        <v>1065</v>
      </c>
      <c r="F564" s="27" t="s">
        <v>18</v>
      </c>
      <c r="G564" s="22" t="s">
        <v>158</v>
      </c>
      <c r="H564" s="23">
        <v>1</v>
      </c>
      <c r="I564" s="24">
        <v>7.333333333333333</v>
      </c>
      <c r="J564" s="25">
        <f t="shared" si="16"/>
        <v>7.333333333333333</v>
      </c>
      <c r="K564" s="46"/>
      <c r="L564" s="14">
        <f t="shared" si="17"/>
        <v>0</v>
      </c>
    </row>
    <row r="565" spans="1:12" ht="15.75">
      <c r="A565" s="17">
        <v>449</v>
      </c>
      <c r="B565" s="36" t="s">
        <v>44</v>
      </c>
      <c r="C565" s="37" t="s">
        <v>1066</v>
      </c>
      <c r="D565" s="45" t="s">
        <v>1067</v>
      </c>
      <c r="E565" s="39" t="s">
        <v>1068</v>
      </c>
      <c r="F565" s="36" t="s">
        <v>44</v>
      </c>
      <c r="G565" s="15" t="s">
        <v>42</v>
      </c>
      <c r="H565" s="40">
        <v>1</v>
      </c>
      <c r="I565" s="41">
        <v>8.148148148148147</v>
      </c>
      <c r="J565" s="42">
        <f t="shared" si="16"/>
        <v>8.148148148148147</v>
      </c>
      <c r="K565" s="46"/>
      <c r="L565" s="14">
        <f t="shared" si="17"/>
        <v>0</v>
      </c>
    </row>
    <row r="566" spans="1:12" ht="15.75">
      <c r="A566" s="17">
        <v>448</v>
      </c>
      <c r="B566" s="27"/>
      <c r="C566" s="28">
        <v>5901276078517</v>
      </c>
      <c r="D566" s="29" t="s">
        <v>1069</v>
      </c>
      <c r="E566" s="30" t="s">
        <v>1068</v>
      </c>
      <c r="F566" s="27" t="s">
        <v>18</v>
      </c>
      <c r="G566" s="22" t="s">
        <v>42</v>
      </c>
      <c r="H566" s="23">
        <v>1</v>
      </c>
      <c r="I566" s="24">
        <v>7.333333333333333</v>
      </c>
      <c r="J566" s="25">
        <f t="shared" si="16"/>
        <v>7.333333333333333</v>
      </c>
      <c r="K566" s="46"/>
      <c r="L566" s="14">
        <f t="shared" si="17"/>
        <v>0</v>
      </c>
    </row>
    <row r="567" spans="1:12" ht="15.75">
      <c r="A567" s="17">
        <f>A566+1</f>
        <v>449</v>
      </c>
      <c r="B567" s="27"/>
      <c r="C567" s="53">
        <v>5901276087298</v>
      </c>
      <c r="D567" s="71" t="s">
        <v>1070</v>
      </c>
      <c r="E567" s="49" t="s">
        <v>1068</v>
      </c>
      <c r="F567" s="27" t="s">
        <v>18</v>
      </c>
      <c r="G567" s="33" t="s">
        <v>42</v>
      </c>
      <c r="H567" s="23">
        <v>1</v>
      </c>
      <c r="I567" s="24">
        <v>7.333333333333333</v>
      </c>
      <c r="J567" s="25">
        <f t="shared" si="16"/>
        <v>7.333333333333333</v>
      </c>
      <c r="K567" s="46"/>
      <c r="L567" s="14">
        <f t="shared" si="17"/>
        <v>0</v>
      </c>
    </row>
    <row r="568" spans="1:12" ht="15.75">
      <c r="A568" s="17">
        <v>450</v>
      </c>
      <c r="B568" s="27"/>
      <c r="C568" s="89">
        <v>5901276056942</v>
      </c>
      <c r="D568" s="84" t="s">
        <v>1071</v>
      </c>
      <c r="E568" s="49" t="s">
        <v>1072</v>
      </c>
      <c r="F568" s="27" t="s">
        <v>18</v>
      </c>
      <c r="G568" s="33" t="s">
        <v>208</v>
      </c>
      <c r="H568" s="23">
        <v>1</v>
      </c>
      <c r="I568" s="24">
        <v>7.333333333333333</v>
      </c>
      <c r="J568" s="25">
        <f t="shared" si="16"/>
        <v>7.333333333333333</v>
      </c>
      <c r="K568" s="46"/>
      <c r="L568" s="14">
        <f t="shared" si="17"/>
        <v>0</v>
      </c>
    </row>
    <row r="569" spans="1:12" ht="15.75">
      <c r="A569" s="17">
        <v>451</v>
      </c>
      <c r="B569" s="27"/>
      <c r="C569" s="28">
        <v>5901276080558</v>
      </c>
      <c r="D569" s="29" t="s">
        <v>1073</v>
      </c>
      <c r="E569" s="30" t="s">
        <v>1074</v>
      </c>
      <c r="F569" s="27" t="s">
        <v>18</v>
      </c>
      <c r="G569" s="22" t="s">
        <v>158</v>
      </c>
      <c r="H569" s="23">
        <v>1</v>
      </c>
      <c r="I569" s="24">
        <v>7.333333333333333</v>
      </c>
      <c r="J569" s="25">
        <f t="shared" si="16"/>
        <v>7.333333333333333</v>
      </c>
      <c r="K569" s="46"/>
      <c r="L569" s="14">
        <f t="shared" si="17"/>
        <v>0</v>
      </c>
    </row>
    <row r="570" spans="1:12" ht="25.5">
      <c r="A570" s="17">
        <v>452</v>
      </c>
      <c r="B570" s="27"/>
      <c r="C570" s="28">
        <v>5901276031925</v>
      </c>
      <c r="D570" s="55" t="s">
        <v>1075</v>
      </c>
      <c r="E570" s="56" t="s">
        <v>1076</v>
      </c>
      <c r="F570" s="27" t="s">
        <v>18</v>
      </c>
      <c r="G570" s="22" t="s">
        <v>606</v>
      </c>
      <c r="H570" s="51">
        <v>1</v>
      </c>
      <c r="I570" s="24">
        <v>12</v>
      </c>
      <c r="J570" s="52">
        <f t="shared" si="16"/>
        <v>12</v>
      </c>
      <c r="K570" s="46"/>
      <c r="L570" s="14">
        <f t="shared" si="17"/>
        <v>0</v>
      </c>
    </row>
    <row r="571" spans="1:12" ht="15.75">
      <c r="A571" s="17">
        <f>A570+1</f>
        <v>453</v>
      </c>
      <c r="B571" s="36" t="s">
        <v>44</v>
      </c>
      <c r="C571" s="37" t="s">
        <v>1077</v>
      </c>
      <c r="D571" s="45" t="s">
        <v>1078</v>
      </c>
      <c r="E571" s="39" t="s">
        <v>1079</v>
      </c>
      <c r="F571" s="36" t="s">
        <v>44</v>
      </c>
      <c r="G571" s="15" t="s">
        <v>152</v>
      </c>
      <c r="H571" s="40">
        <v>1</v>
      </c>
      <c r="I571" s="41">
        <v>32.592592592592588</v>
      </c>
      <c r="J571" s="42">
        <f t="shared" si="16"/>
        <v>32.592592592592588</v>
      </c>
      <c r="K571" s="46"/>
      <c r="L571" s="14">
        <f t="shared" si="17"/>
        <v>0</v>
      </c>
    </row>
    <row r="572" spans="1:12" ht="15.75">
      <c r="A572" s="17">
        <v>453</v>
      </c>
      <c r="B572" s="36" t="s">
        <v>44</v>
      </c>
      <c r="C572" s="37" t="s">
        <v>1080</v>
      </c>
      <c r="D572" s="45" t="s">
        <v>1081</v>
      </c>
      <c r="E572" s="39" t="s">
        <v>1079</v>
      </c>
      <c r="F572" s="36" t="s">
        <v>44</v>
      </c>
      <c r="G572" s="15" t="s">
        <v>85</v>
      </c>
      <c r="H572" s="40">
        <v>1</v>
      </c>
      <c r="I572" s="41">
        <v>32.592592592592588</v>
      </c>
      <c r="J572" s="42">
        <f t="shared" si="16"/>
        <v>32.592592592592588</v>
      </c>
      <c r="K572" s="46"/>
      <c r="L572" s="14">
        <f t="shared" si="17"/>
        <v>0</v>
      </c>
    </row>
    <row r="573" spans="1:12" ht="15.75">
      <c r="A573" s="17">
        <v>454</v>
      </c>
      <c r="B573" s="36" t="s">
        <v>44</v>
      </c>
      <c r="C573" s="37" t="s">
        <v>1082</v>
      </c>
      <c r="D573" s="45" t="s">
        <v>1083</v>
      </c>
      <c r="E573" s="39" t="s">
        <v>1079</v>
      </c>
      <c r="F573" s="36" t="s">
        <v>44</v>
      </c>
      <c r="G573" s="15" t="s">
        <v>37</v>
      </c>
      <c r="H573" s="40">
        <v>1</v>
      </c>
      <c r="I573" s="41">
        <v>32.592592592592588</v>
      </c>
      <c r="J573" s="42">
        <f t="shared" si="16"/>
        <v>32.592592592592588</v>
      </c>
      <c r="K573" s="46"/>
      <c r="L573" s="14">
        <f t="shared" si="17"/>
        <v>0</v>
      </c>
    </row>
    <row r="574" spans="1:12" ht="15.75">
      <c r="A574" s="17">
        <v>455</v>
      </c>
      <c r="B574" s="27"/>
      <c r="C574" s="53">
        <v>5901276086437</v>
      </c>
      <c r="D574" s="29" t="s">
        <v>1084</v>
      </c>
      <c r="E574" s="30" t="s">
        <v>1085</v>
      </c>
      <c r="F574" s="27" t="s">
        <v>18</v>
      </c>
      <c r="G574" s="33" t="s">
        <v>165</v>
      </c>
      <c r="H574" s="23">
        <v>1</v>
      </c>
      <c r="I574" s="24">
        <v>29.333333333333332</v>
      </c>
      <c r="J574" s="25">
        <f t="shared" si="16"/>
        <v>29.333333333333332</v>
      </c>
      <c r="K574" s="46"/>
      <c r="L574" s="14">
        <f t="shared" si="17"/>
        <v>0</v>
      </c>
    </row>
    <row r="575" spans="1:12" ht="15.75">
      <c r="A575" s="17">
        <v>456</v>
      </c>
      <c r="B575" s="27"/>
      <c r="C575" s="53">
        <v>5901276085812</v>
      </c>
      <c r="D575" s="29" t="s">
        <v>1086</v>
      </c>
      <c r="E575" s="30" t="s">
        <v>1087</v>
      </c>
      <c r="F575" s="27" t="s">
        <v>18</v>
      </c>
      <c r="G575" s="33" t="s">
        <v>165</v>
      </c>
      <c r="H575" s="59" t="s">
        <v>730</v>
      </c>
      <c r="I575" s="24">
        <v>13.333333333333334</v>
      </c>
      <c r="J575" s="52">
        <f t="shared" si="16"/>
        <v>13.333333333333334</v>
      </c>
      <c r="K575" s="46"/>
      <c r="L575" s="14">
        <f t="shared" si="17"/>
        <v>0</v>
      </c>
    </row>
    <row r="576" spans="1:12" ht="15.75">
      <c r="A576" s="17">
        <f>A575+1</f>
        <v>457</v>
      </c>
      <c r="B576" s="27"/>
      <c r="C576" s="53">
        <v>5901276086468</v>
      </c>
      <c r="D576" s="29" t="s">
        <v>1088</v>
      </c>
      <c r="E576" s="30" t="s">
        <v>1089</v>
      </c>
      <c r="F576" s="27" t="s">
        <v>18</v>
      </c>
      <c r="G576" s="33" t="s">
        <v>165</v>
      </c>
      <c r="H576" s="23">
        <v>1</v>
      </c>
      <c r="I576" s="24">
        <v>29.333333333333332</v>
      </c>
      <c r="J576" s="25">
        <f t="shared" si="16"/>
        <v>29.333333333333332</v>
      </c>
      <c r="K576" s="46"/>
      <c r="L576" s="14">
        <f t="shared" si="17"/>
        <v>0</v>
      </c>
    </row>
    <row r="577" spans="1:12" ht="15.75">
      <c r="A577" s="17">
        <v>457</v>
      </c>
      <c r="B577" s="27"/>
      <c r="C577" s="53">
        <v>5901276085911</v>
      </c>
      <c r="D577" s="29" t="s">
        <v>1090</v>
      </c>
      <c r="E577" s="30" t="s">
        <v>1091</v>
      </c>
      <c r="F577" s="27" t="s">
        <v>18</v>
      </c>
      <c r="G577" s="33" t="s">
        <v>165</v>
      </c>
      <c r="H577" s="59" t="s">
        <v>730</v>
      </c>
      <c r="I577" s="24">
        <v>13.333333333333334</v>
      </c>
      <c r="J577" s="52">
        <f t="shared" si="16"/>
        <v>13.333333333333334</v>
      </c>
      <c r="K577" s="46"/>
      <c r="L577" s="14">
        <f t="shared" si="17"/>
        <v>0</v>
      </c>
    </row>
    <row r="578" spans="1:12" ht="15.75">
      <c r="A578" s="17">
        <v>458</v>
      </c>
      <c r="B578" s="27"/>
      <c r="C578" s="53">
        <v>5901276086017</v>
      </c>
      <c r="D578" s="29" t="s">
        <v>1092</v>
      </c>
      <c r="E578" s="30" t="s">
        <v>1093</v>
      </c>
      <c r="F578" s="27" t="s">
        <v>18</v>
      </c>
      <c r="G578" s="33" t="s">
        <v>165</v>
      </c>
      <c r="H578" s="59" t="s">
        <v>730</v>
      </c>
      <c r="I578" s="24">
        <v>13.333333333333334</v>
      </c>
      <c r="J578" s="52">
        <f t="shared" si="16"/>
        <v>13.333333333333334</v>
      </c>
      <c r="K578" s="46"/>
      <c r="L578" s="14">
        <f t="shared" si="17"/>
        <v>0</v>
      </c>
    </row>
    <row r="579" spans="1:12" ht="15.75">
      <c r="A579" s="17">
        <v>459</v>
      </c>
      <c r="B579" s="27"/>
      <c r="C579" s="53">
        <v>5901276086406</v>
      </c>
      <c r="D579" s="29" t="s">
        <v>1094</v>
      </c>
      <c r="E579" s="30" t="s">
        <v>1095</v>
      </c>
      <c r="F579" s="27" t="s">
        <v>18</v>
      </c>
      <c r="G579" s="33" t="s">
        <v>165</v>
      </c>
      <c r="H579" s="23">
        <v>1</v>
      </c>
      <c r="I579" s="24">
        <v>29.333333333333332</v>
      </c>
      <c r="J579" s="25">
        <f t="shared" si="16"/>
        <v>29.333333333333332</v>
      </c>
      <c r="K579" s="46"/>
      <c r="L579" s="14">
        <f t="shared" si="17"/>
        <v>0</v>
      </c>
    </row>
    <row r="580" spans="1:12" ht="15.75">
      <c r="A580" s="17">
        <v>460</v>
      </c>
      <c r="B580" s="27"/>
      <c r="C580" s="28">
        <v>5901276078845</v>
      </c>
      <c r="D580" s="29" t="s">
        <v>1096</v>
      </c>
      <c r="E580" s="30" t="s">
        <v>1097</v>
      </c>
      <c r="F580" s="27" t="s">
        <v>18</v>
      </c>
      <c r="G580" s="31" t="s">
        <v>165</v>
      </c>
      <c r="H580" s="59" t="s">
        <v>730</v>
      </c>
      <c r="I580" s="24">
        <v>13.333333333333334</v>
      </c>
      <c r="J580" s="52">
        <f t="shared" si="16"/>
        <v>13.333333333333334</v>
      </c>
      <c r="K580" s="46"/>
      <c r="L580" s="14">
        <f t="shared" si="17"/>
        <v>0</v>
      </c>
    </row>
    <row r="581" spans="1:12" ht="15.75">
      <c r="A581" s="17">
        <f>A580+1</f>
        <v>461</v>
      </c>
      <c r="B581" s="27"/>
      <c r="C581" s="28">
        <v>5901276078852</v>
      </c>
      <c r="D581" s="29" t="s">
        <v>1098</v>
      </c>
      <c r="E581" s="30" t="s">
        <v>1099</v>
      </c>
      <c r="F581" s="27" t="s">
        <v>18</v>
      </c>
      <c r="G581" s="31" t="s">
        <v>165</v>
      </c>
      <c r="H581" s="59" t="s">
        <v>730</v>
      </c>
      <c r="I581" s="24">
        <v>13.333333333333334</v>
      </c>
      <c r="J581" s="52">
        <f t="shared" si="16"/>
        <v>13.333333333333334</v>
      </c>
      <c r="K581" s="46"/>
      <c r="L581" s="14">
        <f t="shared" si="17"/>
        <v>0</v>
      </c>
    </row>
    <row r="582" spans="1:12" ht="15.75">
      <c r="A582" s="17">
        <v>461</v>
      </c>
      <c r="B582" s="27"/>
      <c r="C582" s="28">
        <v>5901276035299</v>
      </c>
      <c r="D582" s="29" t="s">
        <v>1100</v>
      </c>
      <c r="E582" s="30" t="s">
        <v>1101</v>
      </c>
      <c r="F582" s="27" t="s">
        <v>48</v>
      </c>
      <c r="G582" s="31" t="s">
        <v>48</v>
      </c>
      <c r="H582" s="51">
        <v>5</v>
      </c>
      <c r="I582" s="24">
        <v>0.98666666666666669</v>
      </c>
      <c r="J582" s="52">
        <f t="shared" si="16"/>
        <v>0.98666666666666669</v>
      </c>
      <c r="K582" s="46"/>
      <c r="L582" s="14">
        <f t="shared" si="17"/>
        <v>0</v>
      </c>
    </row>
    <row r="583" spans="1:12" ht="15.75">
      <c r="A583" s="17">
        <v>462</v>
      </c>
      <c r="B583" s="27"/>
      <c r="C583" s="28">
        <v>5901276035282</v>
      </c>
      <c r="D583" s="29" t="s">
        <v>1102</v>
      </c>
      <c r="E583" s="30" t="s">
        <v>1103</v>
      </c>
      <c r="F583" s="27" t="s">
        <v>48</v>
      </c>
      <c r="G583" s="31" t="s">
        <v>48</v>
      </c>
      <c r="H583" s="51">
        <v>5</v>
      </c>
      <c r="I583" s="24">
        <v>0.64</v>
      </c>
      <c r="J583" s="52">
        <f t="shared" ref="J583:J646" si="18">I583-I583*$K$3</f>
        <v>0.64</v>
      </c>
      <c r="K583" s="46"/>
      <c r="L583" s="14">
        <f t="shared" si="17"/>
        <v>0</v>
      </c>
    </row>
    <row r="584" spans="1:12" ht="15.75">
      <c r="A584" s="17">
        <v>463</v>
      </c>
      <c r="B584" s="27"/>
      <c r="C584" s="90">
        <v>5901276078319</v>
      </c>
      <c r="D584" s="29" t="s">
        <v>1104</v>
      </c>
      <c r="E584" s="49" t="s">
        <v>1105</v>
      </c>
      <c r="F584" s="27" t="s">
        <v>48</v>
      </c>
      <c r="G584" s="31" t="s">
        <v>48</v>
      </c>
      <c r="H584" s="51">
        <v>5</v>
      </c>
      <c r="I584" s="24">
        <v>1.4666666666666668</v>
      </c>
      <c r="J584" s="52">
        <f t="shared" si="18"/>
        <v>1.4666666666666668</v>
      </c>
      <c r="K584" s="46"/>
      <c r="L584" s="14">
        <f t="shared" ref="L584:L647" si="19">(J584*K584)</f>
        <v>0</v>
      </c>
    </row>
    <row r="585" spans="1:12" ht="15.75">
      <c r="A585" s="17">
        <v>464</v>
      </c>
      <c r="B585" s="27"/>
      <c r="C585" s="90">
        <v>5901276078296</v>
      </c>
      <c r="D585" s="29" t="s">
        <v>1106</v>
      </c>
      <c r="E585" s="49" t="s">
        <v>1107</v>
      </c>
      <c r="F585" s="27" t="s">
        <v>48</v>
      </c>
      <c r="G585" s="31" t="s">
        <v>48</v>
      </c>
      <c r="H585" s="51">
        <v>5</v>
      </c>
      <c r="I585" s="24">
        <v>0.96296296296296291</v>
      </c>
      <c r="J585" s="52">
        <f t="shared" si="18"/>
        <v>0.96296296296296291</v>
      </c>
      <c r="K585" s="46"/>
      <c r="L585" s="14">
        <f t="shared" si="19"/>
        <v>0</v>
      </c>
    </row>
    <row r="586" spans="1:12" ht="25.5">
      <c r="A586" s="17">
        <f>A585+1</f>
        <v>465</v>
      </c>
      <c r="B586" s="27"/>
      <c r="C586" s="28">
        <v>5901276035312</v>
      </c>
      <c r="D586" s="29" t="s">
        <v>1108</v>
      </c>
      <c r="E586" s="30" t="s">
        <v>1109</v>
      </c>
      <c r="F586" s="27" t="s">
        <v>48</v>
      </c>
      <c r="G586" s="31" t="s">
        <v>48</v>
      </c>
      <c r="H586" s="51">
        <v>5</v>
      </c>
      <c r="I586" s="24">
        <v>2.2933333333333334</v>
      </c>
      <c r="J586" s="52">
        <f t="shared" si="18"/>
        <v>2.2933333333333334</v>
      </c>
      <c r="K586" s="46"/>
      <c r="L586" s="14">
        <f t="shared" si="19"/>
        <v>0</v>
      </c>
    </row>
    <row r="587" spans="1:12" ht="25.5">
      <c r="A587" s="17">
        <v>465</v>
      </c>
      <c r="B587" s="27"/>
      <c r="C587" s="28">
        <v>5901276097426</v>
      </c>
      <c r="D587" s="29" t="s">
        <v>1110</v>
      </c>
      <c r="E587" s="30" t="s">
        <v>1111</v>
      </c>
      <c r="F587" s="27" t="s">
        <v>48</v>
      </c>
      <c r="G587" s="31" t="s">
        <v>48</v>
      </c>
      <c r="H587" s="51">
        <v>10</v>
      </c>
      <c r="I587" s="24">
        <v>3.4533333333333331</v>
      </c>
      <c r="J587" s="52">
        <f t="shared" si="18"/>
        <v>3.4533333333333331</v>
      </c>
      <c r="K587" s="46"/>
      <c r="L587" s="14">
        <f t="shared" si="19"/>
        <v>0</v>
      </c>
    </row>
    <row r="588" spans="1:12" ht="25.5">
      <c r="A588" s="17">
        <v>466</v>
      </c>
      <c r="B588" s="27"/>
      <c r="C588" s="28">
        <v>5901276035305</v>
      </c>
      <c r="D588" s="29" t="s">
        <v>1112</v>
      </c>
      <c r="E588" s="30" t="s">
        <v>1113</v>
      </c>
      <c r="F588" s="27" t="s">
        <v>48</v>
      </c>
      <c r="G588" s="31" t="s">
        <v>48</v>
      </c>
      <c r="H588" s="51">
        <v>5</v>
      </c>
      <c r="I588" s="24">
        <v>1.3066666666666666</v>
      </c>
      <c r="J588" s="52">
        <f t="shared" si="18"/>
        <v>1.3066666666666666</v>
      </c>
      <c r="K588" s="46"/>
      <c r="L588" s="14">
        <f t="shared" si="19"/>
        <v>0</v>
      </c>
    </row>
    <row r="589" spans="1:12" ht="25.5">
      <c r="A589" s="17">
        <v>467</v>
      </c>
      <c r="B589" s="27"/>
      <c r="C589" s="28">
        <v>5901276097419</v>
      </c>
      <c r="D589" s="29" t="s">
        <v>1114</v>
      </c>
      <c r="E589" s="30" t="s">
        <v>1115</v>
      </c>
      <c r="F589" s="27" t="s">
        <v>48</v>
      </c>
      <c r="G589" s="31" t="s">
        <v>48</v>
      </c>
      <c r="H589" s="51">
        <v>10</v>
      </c>
      <c r="I589" s="24">
        <v>2.12</v>
      </c>
      <c r="J589" s="52">
        <f t="shared" si="18"/>
        <v>2.12</v>
      </c>
      <c r="K589" s="46"/>
      <c r="L589" s="14">
        <f t="shared" si="19"/>
        <v>0</v>
      </c>
    </row>
    <row r="590" spans="1:12" ht="25.5">
      <c r="A590" s="17">
        <v>468</v>
      </c>
      <c r="B590" s="27"/>
      <c r="C590" s="28">
        <v>5901276073734</v>
      </c>
      <c r="D590" s="29" t="s">
        <v>1116</v>
      </c>
      <c r="E590" s="30" t="s">
        <v>1117</v>
      </c>
      <c r="F590" s="27" t="s">
        <v>48</v>
      </c>
      <c r="G590" s="31" t="s">
        <v>48</v>
      </c>
      <c r="H590" s="51">
        <v>5</v>
      </c>
      <c r="I590" s="24">
        <v>3.9733333333333332</v>
      </c>
      <c r="J590" s="52">
        <f t="shared" si="18"/>
        <v>3.9733333333333332</v>
      </c>
      <c r="K590" s="46"/>
      <c r="L590" s="14">
        <f t="shared" si="19"/>
        <v>0</v>
      </c>
    </row>
    <row r="591" spans="1:12" ht="25.5">
      <c r="A591" s="17">
        <f>A590+1</f>
        <v>469</v>
      </c>
      <c r="B591" s="27"/>
      <c r="C591" s="28">
        <v>5901276073758</v>
      </c>
      <c r="D591" s="29" t="s">
        <v>1118</v>
      </c>
      <c r="E591" s="30" t="s">
        <v>1119</v>
      </c>
      <c r="F591" s="27" t="s">
        <v>48</v>
      </c>
      <c r="G591" s="31" t="s">
        <v>48</v>
      </c>
      <c r="H591" s="51">
        <v>5</v>
      </c>
      <c r="I591" s="24">
        <v>2.4266666666666667</v>
      </c>
      <c r="J591" s="52">
        <f t="shared" si="18"/>
        <v>2.4266666666666667</v>
      </c>
      <c r="K591" s="46"/>
      <c r="L591" s="14">
        <f t="shared" si="19"/>
        <v>0</v>
      </c>
    </row>
    <row r="592" spans="1:12" ht="15.75">
      <c r="A592" s="17">
        <v>469</v>
      </c>
      <c r="B592" s="27"/>
      <c r="C592" s="53">
        <v>5901276091264</v>
      </c>
      <c r="D592" s="71" t="s">
        <v>1120</v>
      </c>
      <c r="E592" s="49" t="s">
        <v>1121</v>
      </c>
      <c r="F592" s="27" t="s">
        <v>18</v>
      </c>
      <c r="G592" s="33" t="s">
        <v>85</v>
      </c>
      <c r="H592" s="23">
        <v>12</v>
      </c>
      <c r="I592" s="24">
        <v>2.9333333333333336</v>
      </c>
      <c r="J592" s="25">
        <f t="shared" si="18"/>
        <v>2.9333333333333336</v>
      </c>
      <c r="K592" s="46"/>
      <c r="L592" s="14">
        <f t="shared" si="19"/>
        <v>0</v>
      </c>
    </row>
    <row r="593" spans="1:12" ht="15.75">
      <c r="A593" s="17">
        <v>470</v>
      </c>
      <c r="B593" s="27"/>
      <c r="C593" s="28">
        <v>5901276091271</v>
      </c>
      <c r="D593" s="29" t="s">
        <v>1122</v>
      </c>
      <c r="E593" s="49" t="s">
        <v>1121</v>
      </c>
      <c r="F593" s="27" t="s">
        <v>18</v>
      </c>
      <c r="G593" s="33" t="s">
        <v>160</v>
      </c>
      <c r="H593" s="23">
        <v>12</v>
      </c>
      <c r="I593" s="24">
        <v>2.9333333333333336</v>
      </c>
      <c r="J593" s="25">
        <f t="shared" si="18"/>
        <v>2.9333333333333336</v>
      </c>
      <c r="K593" s="46"/>
      <c r="L593" s="14">
        <f t="shared" si="19"/>
        <v>0</v>
      </c>
    </row>
    <row r="594" spans="1:12" ht="15.75">
      <c r="A594" s="17">
        <v>471</v>
      </c>
      <c r="B594" s="27"/>
      <c r="C594" s="28">
        <v>5901276035572</v>
      </c>
      <c r="D594" s="29" t="s">
        <v>1123</v>
      </c>
      <c r="E594" s="30" t="s">
        <v>1124</v>
      </c>
      <c r="F594" s="27" t="s">
        <v>48</v>
      </c>
      <c r="G594" s="31" t="s">
        <v>48</v>
      </c>
      <c r="H594" s="51">
        <v>24</v>
      </c>
      <c r="I594" s="24">
        <v>4.6000000000000005</v>
      </c>
      <c r="J594" s="52">
        <f t="shared" si="18"/>
        <v>4.6000000000000005</v>
      </c>
      <c r="K594" s="46"/>
      <c r="L594" s="14">
        <f t="shared" si="19"/>
        <v>0</v>
      </c>
    </row>
    <row r="595" spans="1:12" ht="15.75">
      <c r="A595" s="17">
        <v>472</v>
      </c>
      <c r="B595" s="27"/>
      <c r="C595" s="63">
        <v>5901276071693</v>
      </c>
      <c r="D595" s="55" t="s">
        <v>1125</v>
      </c>
      <c r="E595" s="64" t="s">
        <v>1126</v>
      </c>
      <c r="F595" s="27" t="s">
        <v>18</v>
      </c>
      <c r="G595" s="22" t="s">
        <v>80</v>
      </c>
      <c r="H595" s="23">
        <v>1</v>
      </c>
      <c r="I595" s="24">
        <v>2.0893470790378008</v>
      </c>
      <c r="J595" s="25">
        <f t="shared" si="18"/>
        <v>2.0893470790378008</v>
      </c>
      <c r="K595" s="46"/>
      <c r="L595" s="14">
        <f t="shared" si="19"/>
        <v>0</v>
      </c>
    </row>
    <row r="596" spans="1:12" ht="15.75">
      <c r="A596" s="17">
        <f>A595+1</f>
        <v>473</v>
      </c>
      <c r="B596" s="27"/>
      <c r="C596" s="28">
        <v>5901276078968</v>
      </c>
      <c r="D596" s="29" t="s">
        <v>1127</v>
      </c>
      <c r="E596" s="64" t="s">
        <v>1126</v>
      </c>
      <c r="F596" s="27" t="s">
        <v>18</v>
      </c>
      <c r="G596" s="22" t="s">
        <v>89</v>
      </c>
      <c r="H596" s="23">
        <v>1</v>
      </c>
      <c r="I596" s="24">
        <v>2.0266666666666668</v>
      </c>
      <c r="J596" s="25">
        <f t="shared" si="18"/>
        <v>2.0266666666666668</v>
      </c>
      <c r="K596" s="46"/>
      <c r="L596" s="14">
        <f t="shared" si="19"/>
        <v>0</v>
      </c>
    </row>
    <row r="597" spans="1:12" ht="25.5">
      <c r="A597" s="17">
        <v>473</v>
      </c>
      <c r="B597" s="27"/>
      <c r="C597" s="28">
        <v>5901276035589</v>
      </c>
      <c r="D597" s="29" t="s">
        <v>1128</v>
      </c>
      <c r="E597" s="30" t="s">
        <v>1129</v>
      </c>
      <c r="F597" s="27" t="s">
        <v>48</v>
      </c>
      <c r="G597" s="31" t="s">
        <v>48</v>
      </c>
      <c r="H597" s="51">
        <v>36</v>
      </c>
      <c r="I597" s="24">
        <v>1.7733333333333334</v>
      </c>
      <c r="J597" s="52">
        <f t="shared" si="18"/>
        <v>1.7733333333333334</v>
      </c>
      <c r="K597" s="46"/>
      <c r="L597" s="14">
        <f t="shared" si="19"/>
        <v>0</v>
      </c>
    </row>
    <row r="598" spans="1:12" ht="25.5">
      <c r="A598" s="17">
        <v>474</v>
      </c>
      <c r="B598" s="75"/>
      <c r="C598" s="28">
        <v>5901276034902</v>
      </c>
      <c r="D598" s="55" t="s">
        <v>1130</v>
      </c>
      <c r="E598" s="30" t="s">
        <v>1131</v>
      </c>
      <c r="F598" s="75" t="s">
        <v>297</v>
      </c>
      <c r="G598" s="22" t="s">
        <v>64</v>
      </c>
      <c r="H598" s="23">
        <v>1</v>
      </c>
      <c r="I598" s="24">
        <v>6.666666666666667</v>
      </c>
      <c r="J598" s="25">
        <f t="shared" si="18"/>
        <v>6.666666666666667</v>
      </c>
      <c r="K598" s="46"/>
      <c r="L598" s="14">
        <f t="shared" si="19"/>
        <v>0</v>
      </c>
    </row>
    <row r="599" spans="1:12" ht="38.25">
      <c r="A599" s="17">
        <v>475</v>
      </c>
      <c r="B599" s="75"/>
      <c r="C599" s="28">
        <v>5901276034858</v>
      </c>
      <c r="D599" s="55" t="s">
        <v>1132</v>
      </c>
      <c r="E599" s="30" t="s">
        <v>1133</v>
      </c>
      <c r="F599" s="75" t="s">
        <v>297</v>
      </c>
      <c r="G599" s="22" t="s">
        <v>64</v>
      </c>
      <c r="H599" s="23">
        <v>1</v>
      </c>
      <c r="I599" s="24">
        <v>6.666666666666667</v>
      </c>
      <c r="J599" s="25">
        <f t="shared" si="18"/>
        <v>6.666666666666667</v>
      </c>
      <c r="K599" s="46"/>
      <c r="L599" s="14">
        <f t="shared" si="19"/>
        <v>0</v>
      </c>
    </row>
    <row r="600" spans="1:12" ht="15.75">
      <c r="A600" s="17">
        <v>476</v>
      </c>
      <c r="B600" s="75"/>
      <c r="C600" s="28">
        <v>5901276040248</v>
      </c>
      <c r="D600" s="55" t="s">
        <v>1134</v>
      </c>
      <c r="E600" s="30" t="s">
        <v>1135</v>
      </c>
      <c r="F600" s="75" t="s">
        <v>297</v>
      </c>
      <c r="G600" s="22" t="s">
        <v>64</v>
      </c>
      <c r="H600" s="23">
        <v>1</v>
      </c>
      <c r="I600" s="24">
        <v>6.666666666666667</v>
      </c>
      <c r="J600" s="25">
        <f t="shared" si="18"/>
        <v>6.666666666666667</v>
      </c>
      <c r="K600" s="46"/>
      <c r="L600" s="14">
        <f t="shared" si="19"/>
        <v>0</v>
      </c>
    </row>
    <row r="601" spans="1:12" ht="25.5">
      <c r="A601" s="17">
        <f>A600+1</f>
        <v>477</v>
      </c>
      <c r="B601" s="75"/>
      <c r="C601" s="28">
        <v>5901276040279</v>
      </c>
      <c r="D601" s="55" t="s">
        <v>1136</v>
      </c>
      <c r="E601" s="30" t="s">
        <v>1137</v>
      </c>
      <c r="F601" s="75" t="s">
        <v>297</v>
      </c>
      <c r="G601" s="22" t="s">
        <v>64</v>
      </c>
      <c r="H601" s="23">
        <v>1</v>
      </c>
      <c r="I601" s="24">
        <v>6.666666666666667</v>
      </c>
      <c r="J601" s="25">
        <f t="shared" si="18"/>
        <v>6.666666666666667</v>
      </c>
      <c r="K601" s="46"/>
      <c r="L601" s="14">
        <f t="shared" si="19"/>
        <v>0</v>
      </c>
    </row>
    <row r="602" spans="1:12" ht="25.5">
      <c r="A602" s="17">
        <v>477</v>
      </c>
      <c r="B602" s="75"/>
      <c r="C602" s="28">
        <v>5901276040200</v>
      </c>
      <c r="D602" s="55" t="s">
        <v>1138</v>
      </c>
      <c r="E602" s="30" t="s">
        <v>1139</v>
      </c>
      <c r="F602" s="75" t="s">
        <v>297</v>
      </c>
      <c r="G602" s="22" t="s">
        <v>64</v>
      </c>
      <c r="H602" s="23">
        <v>1</v>
      </c>
      <c r="I602" s="24">
        <v>4.666666666666667</v>
      </c>
      <c r="J602" s="25">
        <f t="shared" si="18"/>
        <v>4.666666666666667</v>
      </c>
      <c r="K602" s="46"/>
      <c r="L602" s="14">
        <f t="shared" si="19"/>
        <v>0</v>
      </c>
    </row>
    <row r="603" spans="1:12" ht="25.5">
      <c r="A603" s="17">
        <v>478</v>
      </c>
      <c r="B603" s="75"/>
      <c r="C603" s="28">
        <v>5901276040231</v>
      </c>
      <c r="D603" s="55" t="s">
        <v>1140</v>
      </c>
      <c r="E603" s="30" t="s">
        <v>1141</v>
      </c>
      <c r="F603" s="75" t="s">
        <v>297</v>
      </c>
      <c r="G603" s="22" t="s">
        <v>64</v>
      </c>
      <c r="H603" s="23">
        <v>1</v>
      </c>
      <c r="I603" s="24">
        <v>4.666666666666667</v>
      </c>
      <c r="J603" s="25">
        <f t="shared" si="18"/>
        <v>4.666666666666667</v>
      </c>
      <c r="K603" s="46"/>
      <c r="L603" s="14">
        <f t="shared" si="19"/>
        <v>0</v>
      </c>
    </row>
    <row r="604" spans="1:12" ht="15.75">
      <c r="A604" s="17">
        <v>479</v>
      </c>
      <c r="B604" s="75"/>
      <c r="C604" s="70">
        <v>5901276075813</v>
      </c>
      <c r="D604" s="29" t="s">
        <v>1142</v>
      </c>
      <c r="E604" s="56" t="s">
        <v>1143</v>
      </c>
      <c r="F604" s="75" t="s">
        <v>297</v>
      </c>
      <c r="G604" s="22" t="s">
        <v>64</v>
      </c>
      <c r="H604" s="23">
        <v>1</v>
      </c>
      <c r="I604" s="24">
        <v>6.666666666666667</v>
      </c>
      <c r="J604" s="25">
        <f t="shared" si="18"/>
        <v>6.666666666666667</v>
      </c>
      <c r="K604" s="46"/>
      <c r="L604" s="14">
        <f t="shared" si="19"/>
        <v>0</v>
      </c>
    </row>
    <row r="605" spans="1:12" ht="25.5">
      <c r="A605" s="17">
        <v>480</v>
      </c>
      <c r="B605" s="75"/>
      <c r="C605" s="70">
        <v>5901276075806</v>
      </c>
      <c r="D605" s="29" t="s">
        <v>1144</v>
      </c>
      <c r="E605" s="56" t="s">
        <v>1145</v>
      </c>
      <c r="F605" s="75" t="s">
        <v>297</v>
      </c>
      <c r="G605" s="22" t="s">
        <v>64</v>
      </c>
      <c r="H605" s="23">
        <v>1</v>
      </c>
      <c r="I605" s="24">
        <v>6.666666666666667</v>
      </c>
      <c r="J605" s="25">
        <f t="shared" si="18"/>
        <v>6.666666666666667</v>
      </c>
      <c r="K605" s="46"/>
      <c r="L605" s="14">
        <f t="shared" si="19"/>
        <v>0</v>
      </c>
    </row>
    <row r="606" spans="1:12" ht="15.75">
      <c r="A606" s="17">
        <f>A605+1</f>
        <v>481</v>
      </c>
      <c r="B606" s="75"/>
      <c r="C606" s="70">
        <v>5901276075790</v>
      </c>
      <c r="D606" s="29" t="s">
        <v>1146</v>
      </c>
      <c r="E606" s="30" t="s">
        <v>1147</v>
      </c>
      <c r="F606" s="75" t="s">
        <v>297</v>
      </c>
      <c r="G606" s="22" t="s">
        <v>64</v>
      </c>
      <c r="H606" s="23">
        <v>1</v>
      </c>
      <c r="I606" s="24">
        <v>6.666666666666667</v>
      </c>
      <c r="J606" s="25">
        <f t="shared" si="18"/>
        <v>6.666666666666667</v>
      </c>
      <c r="K606" s="46"/>
      <c r="L606" s="14">
        <f t="shared" si="19"/>
        <v>0</v>
      </c>
    </row>
    <row r="607" spans="1:12" ht="15.75">
      <c r="A607" s="17">
        <v>481</v>
      </c>
      <c r="B607" s="75"/>
      <c r="C607" s="70">
        <v>5901276075783</v>
      </c>
      <c r="D607" s="29" t="s">
        <v>1148</v>
      </c>
      <c r="E607" s="30" t="s">
        <v>1149</v>
      </c>
      <c r="F607" s="75" t="s">
        <v>297</v>
      </c>
      <c r="G607" s="22" t="s">
        <v>64</v>
      </c>
      <c r="H607" s="23">
        <v>1</v>
      </c>
      <c r="I607" s="24">
        <v>6.666666666666667</v>
      </c>
      <c r="J607" s="25">
        <f t="shared" si="18"/>
        <v>6.666666666666667</v>
      </c>
      <c r="K607" s="46"/>
      <c r="L607" s="14">
        <f t="shared" si="19"/>
        <v>0</v>
      </c>
    </row>
    <row r="608" spans="1:12" ht="15.75">
      <c r="A608" s="17">
        <v>482</v>
      </c>
      <c r="B608" s="27"/>
      <c r="C608" s="28">
        <v>5901276042235</v>
      </c>
      <c r="D608" s="29" t="s">
        <v>1150</v>
      </c>
      <c r="E608" s="30" t="s">
        <v>1151</v>
      </c>
      <c r="F608" s="27" t="s">
        <v>18</v>
      </c>
      <c r="G608" s="31" t="s">
        <v>80</v>
      </c>
      <c r="H608" s="51">
        <v>1</v>
      </c>
      <c r="I608" s="24">
        <v>6.84</v>
      </c>
      <c r="J608" s="52">
        <f t="shared" si="18"/>
        <v>6.84</v>
      </c>
      <c r="K608" s="46"/>
      <c r="L608" s="14">
        <f t="shared" si="19"/>
        <v>0</v>
      </c>
    </row>
    <row r="609" spans="1:12" ht="25.5">
      <c r="A609" s="17">
        <v>483</v>
      </c>
      <c r="B609" s="27"/>
      <c r="C609" s="28">
        <v>5901276042259</v>
      </c>
      <c r="D609" s="29" t="s">
        <v>1152</v>
      </c>
      <c r="E609" s="30" t="s">
        <v>1151</v>
      </c>
      <c r="F609" s="27" t="s">
        <v>18</v>
      </c>
      <c r="G609" s="31" t="s">
        <v>325</v>
      </c>
      <c r="H609" s="51">
        <v>1</v>
      </c>
      <c r="I609" s="24">
        <v>6.84</v>
      </c>
      <c r="J609" s="52">
        <f t="shared" si="18"/>
        <v>6.84</v>
      </c>
      <c r="K609" s="46"/>
      <c r="L609" s="14">
        <f t="shared" si="19"/>
        <v>0</v>
      </c>
    </row>
    <row r="610" spans="1:12" ht="15.75">
      <c r="A610" s="17">
        <v>484</v>
      </c>
      <c r="B610" s="27"/>
      <c r="C610" s="28">
        <v>5901276062752</v>
      </c>
      <c r="D610" s="29" t="s">
        <v>1153</v>
      </c>
      <c r="E610" s="30" t="s">
        <v>1151</v>
      </c>
      <c r="F610" s="27" t="s">
        <v>18</v>
      </c>
      <c r="G610" s="31" t="s">
        <v>182</v>
      </c>
      <c r="H610" s="51">
        <v>1</v>
      </c>
      <c r="I610" s="24">
        <v>6.84</v>
      </c>
      <c r="J610" s="52">
        <f t="shared" si="18"/>
        <v>6.84</v>
      </c>
      <c r="K610" s="46"/>
      <c r="L610" s="14">
        <f t="shared" si="19"/>
        <v>0</v>
      </c>
    </row>
    <row r="611" spans="1:12" ht="25.5">
      <c r="A611" s="17">
        <f>A610+1</f>
        <v>485</v>
      </c>
      <c r="B611" s="75"/>
      <c r="C611" s="70">
        <v>5901276075820</v>
      </c>
      <c r="D611" s="29" t="s">
        <v>1154</v>
      </c>
      <c r="E611" s="30" t="s">
        <v>1155</v>
      </c>
      <c r="F611" s="75" t="s">
        <v>297</v>
      </c>
      <c r="G611" s="22" t="s">
        <v>64</v>
      </c>
      <c r="H611" s="23">
        <v>1</v>
      </c>
      <c r="I611" s="24">
        <v>6.666666666666667</v>
      </c>
      <c r="J611" s="25">
        <f t="shared" si="18"/>
        <v>6.666666666666667</v>
      </c>
      <c r="K611" s="46"/>
      <c r="L611" s="14">
        <f t="shared" si="19"/>
        <v>0</v>
      </c>
    </row>
    <row r="612" spans="1:12" ht="15.75">
      <c r="A612" s="17">
        <v>488</v>
      </c>
      <c r="B612" s="36" t="s">
        <v>44</v>
      </c>
      <c r="C612" s="37" t="s">
        <v>1156</v>
      </c>
      <c r="D612" s="45" t="s">
        <v>1157</v>
      </c>
      <c r="E612" s="39" t="s">
        <v>1158</v>
      </c>
      <c r="F612" s="36" t="s">
        <v>44</v>
      </c>
      <c r="G612" s="15" t="s">
        <v>833</v>
      </c>
      <c r="H612" s="40">
        <v>5</v>
      </c>
      <c r="I612" s="41">
        <v>6.6962962962962962</v>
      </c>
      <c r="J612" s="42">
        <f t="shared" si="18"/>
        <v>6.6962962962962962</v>
      </c>
      <c r="K612" s="46"/>
      <c r="L612" s="14">
        <f t="shared" si="19"/>
        <v>0</v>
      </c>
    </row>
    <row r="613" spans="1:12" ht="15.75">
      <c r="A613" s="17">
        <f>A612+1</f>
        <v>489</v>
      </c>
      <c r="B613" s="36" t="s">
        <v>44</v>
      </c>
      <c r="C613" s="37" t="s">
        <v>1159</v>
      </c>
      <c r="D613" s="45" t="s">
        <v>1160</v>
      </c>
      <c r="E613" s="39" t="s">
        <v>1158</v>
      </c>
      <c r="F613" s="36" t="s">
        <v>44</v>
      </c>
      <c r="G613" s="15" t="s">
        <v>57</v>
      </c>
      <c r="H613" s="40">
        <v>5</v>
      </c>
      <c r="I613" s="41">
        <v>5.5111111111111111</v>
      </c>
      <c r="J613" s="42">
        <f t="shared" si="18"/>
        <v>5.5111111111111111</v>
      </c>
      <c r="K613" s="46"/>
      <c r="L613" s="14">
        <f t="shared" si="19"/>
        <v>0</v>
      </c>
    </row>
    <row r="614" spans="1:12" ht="15.75">
      <c r="A614" s="17">
        <v>489</v>
      </c>
      <c r="B614" s="36" t="s">
        <v>44</v>
      </c>
      <c r="C614" s="37" t="s">
        <v>1161</v>
      </c>
      <c r="D614" s="45" t="s">
        <v>1162</v>
      </c>
      <c r="E614" s="39" t="s">
        <v>1158</v>
      </c>
      <c r="F614" s="36" t="s">
        <v>44</v>
      </c>
      <c r="G614" s="15" t="s">
        <v>848</v>
      </c>
      <c r="H614" s="40">
        <v>5</v>
      </c>
      <c r="I614" s="41">
        <v>5.5703703703703695</v>
      </c>
      <c r="J614" s="42">
        <f t="shared" si="18"/>
        <v>5.5703703703703695</v>
      </c>
      <c r="K614" s="46"/>
      <c r="L614" s="14">
        <f t="shared" si="19"/>
        <v>0</v>
      </c>
    </row>
    <row r="615" spans="1:12" ht="15.75">
      <c r="A615" s="17">
        <v>485</v>
      </c>
      <c r="B615" s="27"/>
      <c r="C615" s="28">
        <v>5901276077602</v>
      </c>
      <c r="D615" s="29" t="s">
        <v>1163</v>
      </c>
      <c r="E615" s="30" t="s">
        <v>1158</v>
      </c>
      <c r="F615" s="27" t="s">
        <v>18</v>
      </c>
      <c r="G615" s="22" t="s">
        <v>29</v>
      </c>
      <c r="H615" s="23">
        <v>5</v>
      </c>
      <c r="I615" s="24">
        <v>2.9828178694158076</v>
      </c>
      <c r="J615" s="25">
        <f t="shared" si="18"/>
        <v>2.9828178694158076</v>
      </c>
      <c r="K615" s="46"/>
      <c r="L615" s="14">
        <f t="shared" si="19"/>
        <v>0</v>
      </c>
    </row>
    <row r="616" spans="1:12" ht="15.75">
      <c r="A616" s="17">
        <v>486</v>
      </c>
      <c r="B616" s="27"/>
      <c r="C616" s="28">
        <v>5901276079927</v>
      </c>
      <c r="D616" s="29" t="s">
        <v>1164</v>
      </c>
      <c r="E616" s="30" t="s">
        <v>1158</v>
      </c>
      <c r="F616" s="27" t="s">
        <v>18</v>
      </c>
      <c r="G616" s="22" t="s">
        <v>139</v>
      </c>
      <c r="H616" s="23">
        <v>5</v>
      </c>
      <c r="I616" s="24">
        <v>2.9828178694158076</v>
      </c>
      <c r="J616" s="25">
        <f t="shared" si="18"/>
        <v>2.9828178694158076</v>
      </c>
      <c r="K616" s="46"/>
      <c r="L616" s="14">
        <f t="shared" si="19"/>
        <v>0</v>
      </c>
    </row>
    <row r="617" spans="1:12" ht="15.75">
      <c r="A617" s="17">
        <v>487</v>
      </c>
      <c r="B617" s="27"/>
      <c r="C617" s="53">
        <v>5901276086338</v>
      </c>
      <c r="D617" s="29" t="s">
        <v>1165</v>
      </c>
      <c r="E617" s="30" t="s">
        <v>1158</v>
      </c>
      <c r="F617" s="27" t="s">
        <v>18</v>
      </c>
      <c r="G617" s="22" t="s">
        <v>42</v>
      </c>
      <c r="H617" s="23">
        <v>5</v>
      </c>
      <c r="I617" s="24">
        <v>2.9828178694158076</v>
      </c>
      <c r="J617" s="25">
        <f t="shared" si="18"/>
        <v>2.9828178694158076</v>
      </c>
      <c r="K617" s="46"/>
      <c r="L617" s="14">
        <f t="shared" si="19"/>
        <v>0</v>
      </c>
    </row>
    <row r="618" spans="1:12" ht="25.5">
      <c r="A618" s="17">
        <v>490</v>
      </c>
      <c r="B618" s="27"/>
      <c r="C618" s="28">
        <v>5901276089957</v>
      </c>
      <c r="D618" s="29" t="s">
        <v>1166</v>
      </c>
      <c r="E618" s="30" t="s">
        <v>1167</v>
      </c>
      <c r="F618" s="27" t="s">
        <v>48</v>
      </c>
      <c r="G618" s="31" t="s">
        <v>48</v>
      </c>
      <c r="H618" s="43">
        <v>5</v>
      </c>
      <c r="I618" s="24">
        <v>3.1333333333333333</v>
      </c>
      <c r="J618" s="44">
        <f t="shared" si="18"/>
        <v>3.1333333333333333</v>
      </c>
      <c r="K618" s="46"/>
      <c r="L618" s="14">
        <f t="shared" si="19"/>
        <v>0</v>
      </c>
    </row>
    <row r="619" spans="1:12" ht="15.75">
      <c r="A619" s="17">
        <v>491</v>
      </c>
      <c r="B619" s="27"/>
      <c r="C619" s="53">
        <v>5901276085751</v>
      </c>
      <c r="D619" s="29" t="s">
        <v>1168</v>
      </c>
      <c r="E619" s="30" t="s">
        <v>1169</v>
      </c>
      <c r="F619" s="27" t="s">
        <v>18</v>
      </c>
      <c r="G619" s="33" t="s">
        <v>165</v>
      </c>
      <c r="H619" s="23">
        <v>5</v>
      </c>
      <c r="I619" s="24">
        <v>2.9828178694158076</v>
      </c>
      <c r="J619" s="25">
        <f t="shared" si="18"/>
        <v>2.9828178694158076</v>
      </c>
      <c r="K619" s="46"/>
      <c r="L619" s="14">
        <f t="shared" si="19"/>
        <v>0</v>
      </c>
    </row>
    <row r="620" spans="1:12" ht="15.75">
      <c r="A620" s="17">
        <v>492</v>
      </c>
      <c r="B620" s="27"/>
      <c r="C620" s="53">
        <v>5901276085850</v>
      </c>
      <c r="D620" s="29" t="s">
        <v>1170</v>
      </c>
      <c r="E620" s="30" t="s">
        <v>1171</v>
      </c>
      <c r="F620" s="27" t="s">
        <v>18</v>
      </c>
      <c r="G620" s="33" t="s">
        <v>165</v>
      </c>
      <c r="H620" s="23">
        <v>5</v>
      </c>
      <c r="I620" s="24">
        <v>2.9828178694158076</v>
      </c>
      <c r="J620" s="25">
        <f t="shared" si="18"/>
        <v>2.9828178694158076</v>
      </c>
      <c r="K620" s="46"/>
      <c r="L620" s="14">
        <f t="shared" si="19"/>
        <v>0</v>
      </c>
    </row>
    <row r="621" spans="1:12" ht="15.75">
      <c r="A621" s="17">
        <f>A620+1</f>
        <v>493</v>
      </c>
      <c r="B621" s="27"/>
      <c r="C621" s="53">
        <v>5901276085959</v>
      </c>
      <c r="D621" s="29" t="s">
        <v>1172</v>
      </c>
      <c r="E621" s="30" t="s">
        <v>1173</v>
      </c>
      <c r="F621" s="27" t="s">
        <v>18</v>
      </c>
      <c r="G621" s="33" t="s">
        <v>165</v>
      </c>
      <c r="H621" s="23">
        <v>5</v>
      </c>
      <c r="I621" s="24">
        <v>2.9828178694158076</v>
      </c>
      <c r="J621" s="25">
        <f t="shared" si="18"/>
        <v>2.9828178694158076</v>
      </c>
      <c r="K621" s="46"/>
      <c r="L621" s="14">
        <f t="shared" si="19"/>
        <v>0</v>
      </c>
    </row>
    <row r="622" spans="1:12" ht="15.75">
      <c r="A622" s="17">
        <v>493</v>
      </c>
      <c r="B622" s="27"/>
      <c r="C622" s="28">
        <v>5901276078180</v>
      </c>
      <c r="D622" s="29" t="s">
        <v>1174</v>
      </c>
      <c r="E622" s="30" t="s">
        <v>1175</v>
      </c>
      <c r="F622" s="27" t="s">
        <v>18</v>
      </c>
      <c r="G622" s="31" t="s">
        <v>165</v>
      </c>
      <c r="H622" s="59" t="s">
        <v>173</v>
      </c>
      <c r="I622" s="24">
        <v>2.9828178694158076</v>
      </c>
      <c r="J622" s="52">
        <f t="shared" si="18"/>
        <v>2.9828178694158076</v>
      </c>
      <c r="K622" s="46"/>
      <c r="L622" s="14">
        <f t="shared" si="19"/>
        <v>0</v>
      </c>
    </row>
    <row r="623" spans="1:12" ht="25.5">
      <c r="A623" s="17">
        <v>494</v>
      </c>
      <c r="B623" s="27"/>
      <c r="C623" s="91">
        <v>5901276093213</v>
      </c>
      <c r="D623" s="20" t="s">
        <v>1176</v>
      </c>
      <c r="E623" s="92" t="s">
        <v>1177</v>
      </c>
      <c r="F623" s="27" t="s">
        <v>18</v>
      </c>
      <c r="G623" s="22" t="s">
        <v>208</v>
      </c>
      <c r="H623" s="23">
        <v>5</v>
      </c>
      <c r="I623" s="24">
        <v>5.4570446735395199</v>
      </c>
      <c r="J623" s="25">
        <f t="shared" si="18"/>
        <v>5.4570446735395199</v>
      </c>
      <c r="K623" s="46"/>
      <c r="L623" s="14">
        <f t="shared" si="19"/>
        <v>0</v>
      </c>
    </row>
    <row r="624" spans="1:12" ht="15.75">
      <c r="A624" s="17">
        <v>495</v>
      </c>
      <c r="B624" s="36" t="s">
        <v>44</v>
      </c>
      <c r="C624" s="37" t="s">
        <v>1178</v>
      </c>
      <c r="D624" s="45" t="s">
        <v>1179</v>
      </c>
      <c r="E624" s="39" t="s">
        <v>1180</v>
      </c>
      <c r="F624" s="36" t="s">
        <v>44</v>
      </c>
      <c r="G624" s="15" t="s">
        <v>74</v>
      </c>
      <c r="H624" s="40">
        <v>20</v>
      </c>
      <c r="I624" s="41">
        <v>0.99259259259259269</v>
      </c>
      <c r="J624" s="42">
        <f t="shared" si="18"/>
        <v>0.99259259259259269</v>
      </c>
      <c r="K624" s="46"/>
      <c r="L624" s="14">
        <f t="shared" si="19"/>
        <v>0</v>
      </c>
    </row>
    <row r="625" spans="1:12" ht="15.75">
      <c r="A625" s="17">
        <v>496</v>
      </c>
      <c r="B625" s="36" t="s">
        <v>44</v>
      </c>
      <c r="C625" s="37" t="s">
        <v>1181</v>
      </c>
      <c r="D625" s="45" t="s">
        <v>1182</v>
      </c>
      <c r="E625" s="39" t="s">
        <v>1180</v>
      </c>
      <c r="F625" s="36" t="s">
        <v>44</v>
      </c>
      <c r="G625" s="15" t="s">
        <v>77</v>
      </c>
      <c r="H625" s="40">
        <v>20</v>
      </c>
      <c r="I625" s="41">
        <v>0.99259259259259269</v>
      </c>
      <c r="J625" s="42">
        <f t="shared" si="18"/>
        <v>0.99259259259259269</v>
      </c>
      <c r="K625" s="46"/>
      <c r="L625" s="14">
        <f t="shared" si="19"/>
        <v>0</v>
      </c>
    </row>
    <row r="626" spans="1:12" ht="15.75">
      <c r="A626" s="17">
        <f>A625+1</f>
        <v>497</v>
      </c>
      <c r="B626" s="36" t="s">
        <v>44</v>
      </c>
      <c r="C626" s="37" t="s">
        <v>1183</v>
      </c>
      <c r="D626" s="45" t="s">
        <v>1184</v>
      </c>
      <c r="E626" s="39" t="s">
        <v>1180</v>
      </c>
      <c r="F626" s="36" t="s">
        <v>44</v>
      </c>
      <c r="G626" s="15" t="s">
        <v>80</v>
      </c>
      <c r="H626" s="40">
        <v>20</v>
      </c>
      <c r="I626" s="41">
        <v>0.99259259259259269</v>
      </c>
      <c r="J626" s="42">
        <f t="shared" si="18"/>
        <v>0.99259259259259269</v>
      </c>
      <c r="K626" s="46"/>
      <c r="L626" s="14">
        <f t="shared" si="19"/>
        <v>0</v>
      </c>
    </row>
    <row r="627" spans="1:12" ht="15.75">
      <c r="A627" s="17">
        <v>497</v>
      </c>
      <c r="B627" s="36" t="s">
        <v>44</v>
      </c>
      <c r="C627" s="37" t="s">
        <v>1185</v>
      </c>
      <c r="D627" s="45" t="s">
        <v>1186</v>
      </c>
      <c r="E627" s="39" t="s">
        <v>1180</v>
      </c>
      <c r="F627" s="36" t="s">
        <v>44</v>
      </c>
      <c r="G627" s="15" t="s">
        <v>29</v>
      </c>
      <c r="H627" s="40">
        <v>20</v>
      </c>
      <c r="I627" s="41">
        <v>0.99259259259259269</v>
      </c>
      <c r="J627" s="42">
        <f t="shared" si="18"/>
        <v>0.99259259259259269</v>
      </c>
      <c r="K627" s="46"/>
      <c r="L627" s="14">
        <f t="shared" si="19"/>
        <v>0</v>
      </c>
    </row>
    <row r="628" spans="1:12" ht="15.75">
      <c r="A628" s="17">
        <v>498</v>
      </c>
      <c r="B628" s="36" t="s">
        <v>44</v>
      </c>
      <c r="C628" s="37" t="s">
        <v>1187</v>
      </c>
      <c r="D628" s="45" t="s">
        <v>1188</v>
      </c>
      <c r="E628" s="39" t="s">
        <v>1180</v>
      </c>
      <c r="F628" s="36" t="s">
        <v>44</v>
      </c>
      <c r="G628" s="15" t="s">
        <v>85</v>
      </c>
      <c r="H628" s="40">
        <v>20</v>
      </c>
      <c r="I628" s="41">
        <v>0.99259259259259269</v>
      </c>
      <c r="J628" s="42">
        <f t="shared" si="18"/>
        <v>0.99259259259259269</v>
      </c>
      <c r="K628" s="46"/>
      <c r="L628" s="14">
        <f t="shared" si="19"/>
        <v>0</v>
      </c>
    </row>
    <row r="629" spans="1:12" ht="15.75">
      <c r="A629" s="17">
        <v>499</v>
      </c>
      <c r="B629" s="36" t="s">
        <v>44</v>
      </c>
      <c r="C629" s="37" t="s">
        <v>1189</v>
      </c>
      <c r="D629" s="45" t="s">
        <v>1190</v>
      </c>
      <c r="E629" s="39" t="s">
        <v>1180</v>
      </c>
      <c r="F629" s="36" t="s">
        <v>44</v>
      </c>
      <c r="G629" s="15" t="s">
        <v>37</v>
      </c>
      <c r="H629" s="40">
        <v>20</v>
      </c>
      <c r="I629" s="41">
        <v>0.99259259259259269</v>
      </c>
      <c r="J629" s="42">
        <f t="shared" si="18"/>
        <v>0.99259259259259269</v>
      </c>
      <c r="K629" s="46"/>
      <c r="L629" s="14">
        <f t="shared" si="19"/>
        <v>0</v>
      </c>
    </row>
    <row r="630" spans="1:12" ht="25.5">
      <c r="A630" s="17">
        <v>500</v>
      </c>
      <c r="B630" s="36" t="s">
        <v>44</v>
      </c>
      <c r="C630" s="37" t="s">
        <v>1191</v>
      </c>
      <c r="D630" s="45" t="s">
        <v>1192</v>
      </c>
      <c r="E630" s="39" t="s">
        <v>1193</v>
      </c>
      <c r="F630" s="36" t="s">
        <v>44</v>
      </c>
      <c r="G630" s="15" t="s">
        <v>42</v>
      </c>
      <c r="H630" s="40">
        <v>20</v>
      </c>
      <c r="I630" s="41">
        <v>0.99259259259259269</v>
      </c>
      <c r="J630" s="42">
        <f t="shared" si="18"/>
        <v>0.99259259259259269</v>
      </c>
      <c r="K630" s="46"/>
      <c r="L630" s="14">
        <f t="shared" si="19"/>
        <v>0</v>
      </c>
    </row>
    <row r="631" spans="1:12" ht="25.5">
      <c r="A631" s="17">
        <f>A630+1</f>
        <v>501</v>
      </c>
      <c r="B631" s="36" t="s">
        <v>44</v>
      </c>
      <c r="C631" s="37" t="s">
        <v>1194</v>
      </c>
      <c r="D631" s="45" t="s">
        <v>1195</v>
      </c>
      <c r="E631" s="39" t="s">
        <v>1196</v>
      </c>
      <c r="F631" s="36" t="s">
        <v>44</v>
      </c>
      <c r="G631" s="15" t="s">
        <v>42</v>
      </c>
      <c r="H631" s="40">
        <v>20</v>
      </c>
      <c r="I631" s="41">
        <v>0.99259259259259269</v>
      </c>
      <c r="J631" s="42">
        <f t="shared" si="18"/>
        <v>0.99259259259259269</v>
      </c>
      <c r="K631" s="46"/>
      <c r="L631" s="14">
        <f t="shared" si="19"/>
        <v>0</v>
      </c>
    </row>
    <row r="632" spans="1:12" ht="15.75">
      <c r="A632" s="17">
        <v>509</v>
      </c>
      <c r="B632" s="36" t="s">
        <v>44</v>
      </c>
      <c r="C632" s="37" t="s">
        <v>1197</v>
      </c>
      <c r="D632" s="45" t="s">
        <v>1198</v>
      </c>
      <c r="E632" s="39" t="s">
        <v>1199</v>
      </c>
      <c r="F632" s="36" t="s">
        <v>44</v>
      </c>
      <c r="G632" s="15" t="s">
        <v>74</v>
      </c>
      <c r="H632" s="40">
        <v>20</v>
      </c>
      <c r="I632" s="41">
        <v>0.99259259259259269</v>
      </c>
      <c r="J632" s="42">
        <f t="shared" si="18"/>
        <v>0.99259259259259269</v>
      </c>
      <c r="K632" s="46"/>
      <c r="L632" s="14">
        <f t="shared" si="19"/>
        <v>0</v>
      </c>
    </row>
    <row r="633" spans="1:12" ht="15.75">
      <c r="A633" s="17">
        <v>510</v>
      </c>
      <c r="B633" s="36" t="s">
        <v>44</v>
      </c>
      <c r="C633" s="37" t="s">
        <v>1200</v>
      </c>
      <c r="D633" s="45" t="s">
        <v>1201</v>
      </c>
      <c r="E633" s="39" t="s">
        <v>1199</v>
      </c>
      <c r="F633" s="36" t="s">
        <v>44</v>
      </c>
      <c r="G633" s="15" t="s">
        <v>77</v>
      </c>
      <c r="H633" s="40">
        <v>20</v>
      </c>
      <c r="I633" s="41">
        <v>0.99259259259259269</v>
      </c>
      <c r="J633" s="42">
        <f t="shared" si="18"/>
        <v>0.99259259259259269</v>
      </c>
      <c r="K633" s="46"/>
      <c r="L633" s="14">
        <f t="shared" si="19"/>
        <v>0</v>
      </c>
    </row>
    <row r="634" spans="1:12" ht="15.75">
      <c r="A634" s="17">
        <v>511</v>
      </c>
      <c r="B634" s="36" t="s">
        <v>44</v>
      </c>
      <c r="C634" s="37" t="s">
        <v>1202</v>
      </c>
      <c r="D634" s="45" t="s">
        <v>1203</v>
      </c>
      <c r="E634" s="39" t="s">
        <v>1199</v>
      </c>
      <c r="F634" s="36" t="s">
        <v>44</v>
      </c>
      <c r="G634" s="15" t="s">
        <v>80</v>
      </c>
      <c r="H634" s="40">
        <v>20</v>
      </c>
      <c r="I634" s="41">
        <v>0.99259259259259269</v>
      </c>
      <c r="J634" s="42">
        <f t="shared" si="18"/>
        <v>0.99259259259259269</v>
      </c>
      <c r="K634" s="46"/>
      <c r="L634" s="14">
        <f t="shared" si="19"/>
        <v>0</v>
      </c>
    </row>
    <row r="635" spans="1:12" ht="15.75">
      <c r="A635" s="17">
        <v>512</v>
      </c>
      <c r="B635" s="36" t="s">
        <v>44</v>
      </c>
      <c r="C635" s="37" t="s">
        <v>1204</v>
      </c>
      <c r="D635" s="45" t="s">
        <v>1205</v>
      </c>
      <c r="E635" s="39" t="s">
        <v>1199</v>
      </c>
      <c r="F635" s="36" t="s">
        <v>44</v>
      </c>
      <c r="G635" s="15" t="s">
        <v>29</v>
      </c>
      <c r="H635" s="40">
        <v>20</v>
      </c>
      <c r="I635" s="41">
        <v>0.99259259259259269</v>
      </c>
      <c r="J635" s="42">
        <f t="shared" si="18"/>
        <v>0.99259259259259269</v>
      </c>
      <c r="K635" s="46"/>
      <c r="L635" s="14">
        <f t="shared" si="19"/>
        <v>0</v>
      </c>
    </row>
    <row r="636" spans="1:12" ht="15.75">
      <c r="A636" s="17">
        <f>A635+1</f>
        <v>513</v>
      </c>
      <c r="B636" s="36" t="s">
        <v>44</v>
      </c>
      <c r="C636" s="37" t="s">
        <v>1206</v>
      </c>
      <c r="D636" s="45" t="s">
        <v>1207</v>
      </c>
      <c r="E636" s="39" t="s">
        <v>1199</v>
      </c>
      <c r="F636" s="36" t="s">
        <v>44</v>
      </c>
      <c r="G636" s="15" t="s">
        <v>42</v>
      </c>
      <c r="H636" s="40">
        <v>20</v>
      </c>
      <c r="I636" s="41">
        <v>0.99259259259259269</v>
      </c>
      <c r="J636" s="42">
        <f t="shared" si="18"/>
        <v>0.99259259259259269</v>
      </c>
      <c r="K636" s="46"/>
      <c r="L636" s="14">
        <f t="shared" si="19"/>
        <v>0</v>
      </c>
    </row>
    <row r="637" spans="1:12" ht="15.75">
      <c r="A637" s="17">
        <v>513</v>
      </c>
      <c r="B637" s="36" t="s">
        <v>44</v>
      </c>
      <c r="C637" s="37" t="s">
        <v>1208</v>
      </c>
      <c r="D637" s="45" t="s">
        <v>1209</v>
      </c>
      <c r="E637" s="39" t="s">
        <v>1199</v>
      </c>
      <c r="F637" s="36" t="s">
        <v>44</v>
      </c>
      <c r="G637" s="15" t="s">
        <v>323</v>
      </c>
      <c r="H637" s="40">
        <v>20</v>
      </c>
      <c r="I637" s="41">
        <v>0.99259259259259269</v>
      </c>
      <c r="J637" s="42">
        <f t="shared" si="18"/>
        <v>0.99259259259259269</v>
      </c>
      <c r="K637" s="46"/>
      <c r="L637" s="14">
        <f t="shared" si="19"/>
        <v>0</v>
      </c>
    </row>
    <row r="638" spans="1:12" ht="15.75">
      <c r="A638" s="17">
        <v>501</v>
      </c>
      <c r="B638" s="27"/>
      <c r="C638" s="93">
        <v>5901276038122</v>
      </c>
      <c r="D638" s="29" t="s">
        <v>1210</v>
      </c>
      <c r="E638" s="30" t="s">
        <v>1211</v>
      </c>
      <c r="F638" s="27" t="s">
        <v>137</v>
      </c>
      <c r="G638" s="31" t="s">
        <v>208</v>
      </c>
      <c r="H638" s="43">
        <v>12</v>
      </c>
      <c r="I638" s="24">
        <v>0.36000000000000004</v>
      </c>
      <c r="J638" s="44">
        <f t="shared" si="18"/>
        <v>0.36000000000000004</v>
      </c>
      <c r="K638" s="46"/>
      <c r="L638" s="14">
        <f t="shared" si="19"/>
        <v>0</v>
      </c>
    </row>
    <row r="639" spans="1:12" ht="15.75">
      <c r="A639" s="17">
        <v>503</v>
      </c>
      <c r="B639" s="27"/>
      <c r="C639" s="28">
        <v>5901276076902</v>
      </c>
      <c r="D639" s="29" t="s">
        <v>1212</v>
      </c>
      <c r="E639" s="30" t="s">
        <v>1199</v>
      </c>
      <c r="F639" s="27" t="s">
        <v>137</v>
      </c>
      <c r="G639" s="22" t="s">
        <v>323</v>
      </c>
      <c r="H639" s="23">
        <v>10</v>
      </c>
      <c r="I639" s="24">
        <v>0.89347079037800692</v>
      </c>
      <c r="J639" s="25">
        <f t="shared" si="18"/>
        <v>0.89347079037800692</v>
      </c>
      <c r="K639" s="46"/>
      <c r="L639" s="14">
        <f t="shared" si="19"/>
        <v>0</v>
      </c>
    </row>
    <row r="640" spans="1:12" ht="15.75">
      <c r="A640" s="17">
        <v>502</v>
      </c>
      <c r="B640" s="27"/>
      <c r="C640" s="28">
        <v>5901276073857</v>
      </c>
      <c r="D640" s="29" t="s">
        <v>1213</v>
      </c>
      <c r="E640" s="30" t="s">
        <v>1199</v>
      </c>
      <c r="F640" s="27" t="s">
        <v>18</v>
      </c>
      <c r="G640" s="22" t="s">
        <v>502</v>
      </c>
      <c r="H640" s="23">
        <v>10</v>
      </c>
      <c r="I640" s="24">
        <v>0.89347079037800692</v>
      </c>
      <c r="J640" s="25">
        <f t="shared" si="18"/>
        <v>0.89347079037800692</v>
      </c>
      <c r="K640" s="46"/>
      <c r="L640" s="14">
        <f t="shared" si="19"/>
        <v>0</v>
      </c>
    </row>
    <row r="641" spans="1:12" ht="15.75">
      <c r="A641" s="17">
        <v>504</v>
      </c>
      <c r="B641" s="27"/>
      <c r="C641" s="28">
        <v>5901276078555</v>
      </c>
      <c r="D641" s="29" t="s">
        <v>1214</v>
      </c>
      <c r="E641" s="30" t="s">
        <v>1199</v>
      </c>
      <c r="F641" s="27" t="s">
        <v>18</v>
      </c>
      <c r="G641" s="22" t="s">
        <v>42</v>
      </c>
      <c r="H641" s="23">
        <v>10</v>
      </c>
      <c r="I641" s="24">
        <v>0.89347079037800692</v>
      </c>
      <c r="J641" s="25">
        <f t="shared" si="18"/>
        <v>0.89347079037800692</v>
      </c>
      <c r="K641" s="46"/>
      <c r="L641" s="14">
        <f t="shared" si="19"/>
        <v>0</v>
      </c>
    </row>
    <row r="642" spans="1:12" ht="15.75">
      <c r="A642" s="17">
        <f>A641+1</f>
        <v>505</v>
      </c>
      <c r="B642" s="27"/>
      <c r="C642" s="28">
        <v>5901276079958</v>
      </c>
      <c r="D642" s="29" t="s">
        <v>1215</v>
      </c>
      <c r="E642" s="30" t="s">
        <v>1199</v>
      </c>
      <c r="F642" s="27" t="s">
        <v>18</v>
      </c>
      <c r="G642" s="22" t="s">
        <v>29</v>
      </c>
      <c r="H642" s="23">
        <v>10</v>
      </c>
      <c r="I642" s="24">
        <v>0.89347079037800692</v>
      </c>
      <c r="J642" s="25">
        <f t="shared" si="18"/>
        <v>0.89347079037800692</v>
      </c>
      <c r="K642" s="46"/>
      <c r="L642" s="14">
        <f t="shared" si="19"/>
        <v>0</v>
      </c>
    </row>
    <row r="643" spans="1:12" ht="15.75">
      <c r="A643" s="17">
        <v>505</v>
      </c>
      <c r="B643" s="27"/>
      <c r="C643" s="53">
        <v>5901276084471</v>
      </c>
      <c r="D643" s="29" t="s">
        <v>1216</v>
      </c>
      <c r="E643" s="30" t="s">
        <v>1199</v>
      </c>
      <c r="F643" s="27" t="s">
        <v>18</v>
      </c>
      <c r="G643" s="22" t="s">
        <v>323</v>
      </c>
      <c r="H643" s="23">
        <v>10</v>
      </c>
      <c r="I643" s="24">
        <v>0.89347079037800692</v>
      </c>
      <c r="J643" s="25">
        <f t="shared" si="18"/>
        <v>0.89347079037800692</v>
      </c>
      <c r="K643" s="46"/>
      <c r="L643" s="14">
        <f t="shared" si="19"/>
        <v>0</v>
      </c>
    </row>
    <row r="644" spans="1:12" ht="15.75">
      <c r="A644" s="17">
        <v>506</v>
      </c>
      <c r="B644" s="27"/>
      <c r="C644" s="53">
        <v>5901276084662</v>
      </c>
      <c r="D644" s="29" t="s">
        <v>1217</v>
      </c>
      <c r="E644" s="30" t="s">
        <v>1199</v>
      </c>
      <c r="F644" s="27" t="s">
        <v>18</v>
      </c>
      <c r="G644" s="31" t="s">
        <v>502</v>
      </c>
      <c r="H644" s="23">
        <v>10</v>
      </c>
      <c r="I644" s="24">
        <v>0.89347079037800692</v>
      </c>
      <c r="J644" s="25">
        <f t="shared" si="18"/>
        <v>0.89347079037800692</v>
      </c>
      <c r="K644" s="46"/>
      <c r="L644" s="14">
        <f t="shared" si="19"/>
        <v>0</v>
      </c>
    </row>
    <row r="645" spans="1:12" ht="15.75">
      <c r="A645" s="17">
        <v>507</v>
      </c>
      <c r="B645" s="27"/>
      <c r="C645" s="53">
        <v>5901276084785</v>
      </c>
      <c r="D645" s="29" t="s">
        <v>1218</v>
      </c>
      <c r="E645" s="30" t="s">
        <v>1199</v>
      </c>
      <c r="F645" s="27" t="s">
        <v>18</v>
      </c>
      <c r="G645" s="22" t="s">
        <v>89</v>
      </c>
      <c r="H645" s="23">
        <v>10</v>
      </c>
      <c r="I645" s="24">
        <v>0.8666666666666667</v>
      </c>
      <c r="J645" s="25">
        <f t="shared" si="18"/>
        <v>0.8666666666666667</v>
      </c>
      <c r="K645" s="46"/>
      <c r="L645" s="14">
        <f t="shared" si="19"/>
        <v>0</v>
      </c>
    </row>
    <row r="646" spans="1:12" ht="15.75">
      <c r="A646" s="17">
        <v>508</v>
      </c>
      <c r="B646" s="27"/>
      <c r="C646" s="53">
        <v>5901276084891</v>
      </c>
      <c r="D646" s="29" t="s">
        <v>1219</v>
      </c>
      <c r="E646" s="30" t="s">
        <v>1199</v>
      </c>
      <c r="F646" s="27" t="s">
        <v>18</v>
      </c>
      <c r="G646" s="33" t="s">
        <v>77</v>
      </c>
      <c r="H646" s="23">
        <v>10</v>
      </c>
      <c r="I646" s="24">
        <v>0.89347079037800692</v>
      </c>
      <c r="J646" s="25">
        <f t="shared" si="18"/>
        <v>0.89347079037800692</v>
      </c>
      <c r="K646" s="46"/>
      <c r="L646" s="14">
        <f t="shared" si="19"/>
        <v>0</v>
      </c>
    </row>
    <row r="647" spans="1:12" ht="15.75">
      <c r="A647" s="17">
        <f>A646+1</f>
        <v>509</v>
      </c>
      <c r="B647" s="27"/>
      <c r="C647" s="53">
        <v>5901276085157</v>
      </c>
      <c r="D647" s="29" t="s">
        <v>1220</v>
      </c>
      <c r="E647" s="30" t="s">
        <v>1199</v>
      </c>
      <c r="F647" s="27" t="s">
        <v>18</v>
      </c>
      <c r="G647" s="22" t="s">
        <v>29</v>
      </c>
      <c r="H647" s="23">
        <v>10</v>
      </c>
      <c r="I647" s="24">
        <v>0.89347079037800692</v>
      </c>
      <c r="J647" s="25">
        <f t="shared" ref="J647:J710" si="20">I647-I647*$K$3</f>
        <v>0.89347079037800692</v>
      </c>
      <c r="K647" s="46"/>
      <c r="L647" s="14">
        <f t="shared" si="19"/>
        <v>0</v>
      </c>
    </row>
    <row r="648" spans="1:12" ht="15.75">
      <c r="A648" s="17">
        <v>514</v>
      </c>
      <c r="B648" s="36" t="s">
        <v>44</v>
      </c>
      <c r="C648" s="37" t="s">
        <v>1221</v>
      </c>
      <c r="D648" s="45" t="s">
        <v>1222</v>
      </c>
      <c r="E648" s="39" t="s">
        <v>1223</v>
      </c>
      <c r="F648" s="36" t="s">
        <v>44</v>
      </c>
      <c r="G648" s="15" t="s">
        <v>74</v>
      </c>
      <c r="H648" s="40">
        <v>20</v>
      </c>
      <c r="I648" s="41">
        <v>0.99259259259259269</v>
      </c>
      <c r="J648" s="42">
        <f t="shared" si="20"/>
        <v>0.99259259259259269</v>
      </c>
      <c r="K648" s="46"/>
      <c r="L648" s="14">
        <f t="shared" ref="L648:L711" si="21">(J648*K648)</f>
        <v>0</v>
      </c>
    </row>
    <row r="649" spans="1:12" ht="15.75">
      <c r="A649" s="17">
        <v>515</v>
      </c>
      <c r="B649" s="36" t="s">
        <v>44</v>
      </c>
      <c r="C649" s="37" t="s">
        <v>1224</v>
      </c>
      <c r="D649" s="45" t="s">
        <v>1225</v>
      </c>
      <c r="E649" s="39" t="s">
        <v>1223</v>
      </c>
      <c r="F649" s="36" t="s">
        <v>44</v>
      </c>
      <c r="G649" s="15" t="s">
        <v>77</v>
      </c>
      <c r="H649" s="40">
        <v>20</v>
      </c>
      <c r="I649" s="41">
        <v>0.99259259259259269</v>
      </c>
      <c r="J649" s="42">
        <f t="shared" si="20"/>
        <v>0.99259259259259269</v>
      </c>
      <c r="K649" s="46"/>
      <c r="L649" s="14">
        <f t="shared" si="21"/>
        <v>0</v>
      </c>
    </row>
    <row r="650" spans="1:12" ht="15.75">
      <c r="A650" s="17">
        <v>516</v>
      </c>
      <c r="B650" s="36" t="s">
        <v>44</v>
      </c>
      <c r="C650" s="37" t="s">
        <v>1226</v>
      </c>
      <c r="D650" s="45" t="s">
        <v>1227</v>
      </c>
      <c r="E650" s="39" t="s">
        <v>1223</v>
      </c>
      <c r="F650" s="36" t="s">
        <v>44</v>
      </c>
      <c r="G650" s="15" t="s">
        <v>80</v>
      </c>
      <c r="H650" s="40">
        <v>20</v>
      </c>
      <c r="I650" s="41">
        <v>0.99259259259259269</v>
      </c>
      <c r="J650" s="42">
        <f t="shared" si="20"/>
        <v>0.99259259259259269</v>
      </c>
      <c r="K650" s="46"/>
      <c r="L650" s="14">
        <f t="shared" si="21"/>
        <v>0</v>
      </c>
    </row>
    <row r="651" spans="1:12" ht="15.75">
      <c r="A651" s="17">
        <f>A650+1</f>
        <v>517</v>
      </c>
      <c r="B651" s="36" t="s">
        <v>44</v>
      </c>
      <c r="C651" s="37" t="s">
        <v>1228</v>
      </c>
      <c r="D651" s="45" t="s">
        <v>1229</v>
      </c>
      <c r="E651" s="39" t="s">
        <v>1223</v>
      </c>
      <c r="F651" s="36" t="s">
        <v>44</v>
      </c>
      <c r="G651" s="15" t="s">
        <v>29</v>
      </c>
      <c r="H651" s="40">
        <v>20</v>
      </c>
      <c r="I651" s="41">
        <v>0.99259259259259269</v>
      </c>
      <c r="J651" s="42">
        <f t="shared" si="20"/>
        <v>0.99259259259259269</v>
      </c>
      <c r="K651" s="46"/>
      <c r="L651" s="14">
        <f t="shared" si="21"/>
        <v>0</v>
      </c>
    </row>
    <row r="652" spans="1:12" ht="15.75">
      <c r="A652" s="17">
        <v>517</v>
      </c>
      <c r="B652" s="36" t="s">
        <v>44</v>
      </c>
      <c r="C652" s="37" t="s">
        <v>1230</v>
      </c>
      <c r="D652" s="45" t="s">
        <v>1231</v>
      </c>
      <c r="E652" s="39" t="s">
        <v>1223</v>
      </c>
      <c r="F652" s="36" t="s">
        <v>44</v>
      </c>
      <c r="G652" s="15" t="s">
        <v>85</v>
      </c>
      <c r="H652" s="40">
        <v>20</v>
      </c>
      <c r="I652" s="41">
        <v>0.99259259259259269</v>
      </c>
      <c r="J652" s="42">
        <f t="shared" si="20"/>
        <v>0.99259259259259269</v>
      </c>
      <c r="K652" s="46"/>
      <c r="L652" s="14">
        <f t="shared" si="21"/>
        <v>0</v>
      </c>
    </row>
    <row r="653" spans="1:12" ht="15.75">
      <c r="A653" s="17">
        <v>518</v>
      </c>
      <c r="B653" s="36" t="s">
        <v>44</v>
      </c>
      <c r="C653" s="37" t="s">
        <v>1232</v>
      </c>
      <c r="D653" s="45" t="s">
        <v>1233</v>
      </c>
      <c r="E653" s="39" t="s">
        <v>1223</v>
      </c>
      <c r="F653" s="36" t="s">
        <v>44</v>
      </c>
      <c r="G653" s="15" t="s">
        <v>37</v>
      </c>
      <c r="H653" s="40">
        <v>20</v>
      </c>
      <c r="I653" s="41">
        <v>0.99259259259259269</v>
      </c>
      <c r="J653" s="42">
        <f t="shared" si="20"/>
        <v>0.99259259259259269</v>
      </c>
      <c r="K653" s="46"/>
      <c r="L653" s="14">
        <f t="shared" si="21"/>
        <v>0</v>
      </c>
    </row>
    <row r="654" spans="1:12" ht="15.75">
      <c r="A654" s="17">
        <v>519</v>
      </c>
      <c r="B654" s="36" t="s">
        <v>44</v>
      </c>
      <c r="C654" s="37" t="s">
        <v>1234</v>
      </c>
      <c r="D654" s="45" t="s">
        <v>1235</v>
      </c>
      <c r="E654" s="39" t="s">
        <v>1236</v>
      </c>
      <c r="F654" s="36" t="s">
        <v>44</v>
      </c>
      <c r="G654" s="15" t="s">
        <v>42</v>
      </c>
      <c r="H654" s="40">
        <v>20</v>
      </c>
      <c r="I654" s="41">
        <v>0.99259259259259269</v>
      </c>
      <c r="J654" s="42">
        <f t="shared" si="20"/>
        <v>0.99259259259259269</v>
      </c>
      <c r="K654" s="46"/>
      <c r="L654" s="14">
        <f t="shared" si="21"/>
        <v>0</v>
      </c>
    </row>
    <row r="655" spans="1:12" ht="15.75">
      <c r="A655" s="17">
        <v>520</v>
      </c>
      <c r="B655" s="36" t="s">
        <v>44</v>
      </c>
      <c r="C655" s="37" t="s">
        <v>1237</v>
      </c>
      <c r="D655" s="45" t="s">
        <v>1238</v>
      </c>
      <c r="E655" s="39" t="s">
        <v>1239</v>
      </c>
      <c r="F655" s="36" t="s">
        <v>44</v>
      </c>
      <c r="G655" s="15" t="s">
        <v>42</v>
      </c>
      <c r="H655" s="40">
        <v>20</v>
      </c>
      <c r="I655" s="41">
        <v>0.99259259259259269</v>
      </c>
      <c r="J655" s="42">
        <f t="shared" si="20"/>
        <v>0.99259259259259269</v>
      </c>
      <c r="K655" s="46"/>
      <c r="L655" s="14">
        <f t="shared" si="21"/>
        <v>0</v>
      </c>
    </row>
    <row r="656" spans="1:12" ht="15.75">
      <c r="A656" s="17">
        <f>A655+1</f>
        <v>521</v>
      </c>
      <c r="B656" s="36" t="s">
        <v>44</v>
      </c>
      <c r="C656" s="37" t="s">
        <v>1240</v>
      </c>
      <c r="D656" s="45" t="s">
        <v>1241</v>
      </c>
      <c r="E656" s="39" t="s">
        <v>1242</v>
      </c>
      <c r="F656" s="36" t="s">
        <v>44</v>
      </c>
      <c r="G656" s="15" t="s">
        <v>74</v>
      </c>
      <c r="H656" s="40">
        <v>10</v>
      </c>
      <c r="I656" s="41">
        <v>1.4518518518518517</v>
      </c>
      <c r="J656" s="42">
        <f t="shared" si="20"/>
        <v>1.4518518518518517</v>
      </c>
      <c r="K656" s="46"/>
      <c r="L656" s="14">
        <f t="shared" si="21"/>
        <v>0</v>
      </c>
    </row>
    <row r="657" spans="1:12" ht="15.75">
      <c r="A657" s="17">
        <v>525</v>
      </c>
      <c r="B657" s="36" t="s">
        <v>44</v>
      </c>
      <c r="C657" s="37" t="s">
        <v>1243</v>
      </c>
      <c r="D657" s="45" t="s">
        <v>1244</v>
      </c>
      <c r="E657" s="39" t="s">
        <v>1242</v>
      </c>
      <c r="F657" s="36" t="s">
        <v>44</v>
      </c>
      <c r="G657" s="15" t="s">
        <v>77</v>
      </c>
      <c r="H657" s="40">
        <v>10</v>
      </c>
      <c r="I657" s="41">
        <v>1.4518518518518517</v>
      </c>
      <c r="J657" s="42">
        <f t="shared" si="20"/>
        <v>1.4518518518518517</v>
      </c>
      <c r="K657" s="46"/>
      <c r="L657" s="14">
        <f t="shared" si="21"/>
        <v>0</v>
      </c>
    </row>
    <row r="658" spans="1:12" ht="15.75">
      <c r="A658" s="17">
        <v>526</v>
      </c>
      <c r="B658" s="36" t="s">
        <v>44</v>
      </c>
      <c r="C658" s="37" t="s">
        <v>1245</v>
      </c>
      <c r="D658" s="45" t="s">
        <v>1246</v>
      </c>
      <c r="E658" s="39" t="s">
        <v>1242</v>
      </c>
      <c r="F658" s="36" t="s">
        <v>44</v>
      </c>
      <c r="G658" s="15" t="s">
        <v>80</v>
      </c>
      <c r="H658" s="40">
        <v>10</v>
      </c>
      <c r="I658" s="41">
        <v>1.4518518518518517</v>
      </c>
      <c r="J658" s="42">
        <f t="shared" si="20"/>
        <v>1.4518518518518517</v>
      </c>
      <c r="K658" s="46"/>
      <c r="L658" s="14">
        <f t="shared" si="21"/>
        <v>0</v>
      </c>
    </row>
    <row r="659" spans="1:12" ht="15.75">
      <c r="A659" s="17">
        <v>527</v>
      </c>
      <c r="B659" s="36" t="s">
        <v>44</v>
      </c>
      <c r="C659" s="37" t="s">
        <v>1247</v>
      </c>
      <c r="D659" s="45" t="s">
        <v>1248</v>
      </c>
      <c r="E659" s="39" t="s">
        <v>1242</v>
      </c>
      <c r="F659" s="36" t="s">
        <v>44</v>
      </c>
      <c r="G659" s="15" t="s">
        <v>29</v>
      </c>
      <c r="H659" s="40">
        <v>10</v>
      </c>
      <c r="I659" s="41">
        <v>1.4518518518518517</v>
      </c>
      <c r="J659" s="42">
        <f t="shared" si="20"/>
        <v>1.4518518518518517</v>
      </c>
      <c r="K659" s="46"/>
      <c r="L659" s="14">
        <f t="shared" si="21"/>
        <v>0</v>
      </c>
    </row>
    <row r="660" spans="1:12" ht="15.75">
      <c r="A660" s="17">
        <v>528</v>
      </c>
      <c r="B660" s="36" t="s">
        <v>44</v>
      </c>
      <c r="C660" s="37" t="s">
        <v>1249</v>
      </c>
      <c r="D660" s="45" t="s">
        <v>1250</v>
      </c>
      <c r="E660" s="39" t="s">
        <v>1242</v>
      </c>
      <c r="F660" s="36" t="s">
        <v>44</v>
      </c>
      <c r="G660" s="15" t="s">
        <v>42</v>
      </c>
      <c r="H660" s="40">
        <v>10</v>
      </c>
      <c r="I660" s="41">
        <v>1.4518518518518517</v>
      </c>
      <c r="J660" s="42">
        <f t="shared" si="20"/>
        <v>1.4518518518518517</v>
      </c>
      <c r="K660" s="46"/>
      <c r="L660" s="14">
        <f t="shared" si="21"/>
        <v>0</v>
      </c>
    </row>
    <row r="661" spans="1:12" ht="15.75">
      <c r="A661" s="17">
        <f>A660+1</f>
        <v>529</v>
      </c>
      <c r="B661" s="36" t="s">
        <v>44</v>
      </c>
      <c r="C661" s="37" t="s">
        <v>1251</v>
      </c>
      <c r="D661" s="45" t="s">
        <v>1252</v>
      </c>
      <c r="E661" s="39" t="s">
        <v>1242</v>
      </c>
      <c r="F661" s="36" t="s">
        <v>44</v>
      </c>
      <c r="G661" s="15" t="s">
        <v>323</v>
      </c>
      <c r="H661" s="40">
        <v>10</v>
      </c>
      <c r="I661" s="41">
        <v>1.4518518518518517</v>
      </c>
      <c r="J661" s="42">
        <f t="shared" si="20"/>
        <v>1.4518518518518517</v>
      </c>
      <c r="K661" s="46"/>
      <c r="L661" s="14">
        <f t="shared" si="21"/>
        <v>0</v>
      </c>
    </row>
    <row r="662" spans="1:12" ht="15.75">
      <c r="A662" s="17">
        <v>529</v>
      </c>
      <c r="B662" s="36" t="s">
        <v>44</v>
      </c>
      <c r="C662" s="37" t="s">
        <v>1253</v>
      </c>
      <c r="D662" s="45" t="s">
        <v>1254</v>
      </c>
      <c r="E662" s="39" t="s">
        <v>1242</v>
      </c>
      <c r="F662" s="36" t="s">
        <v>44</v>
      </c>
      <c r="G662" s="15" t="s">
        <v>833</v>
      </c>
      <c r="H662" s="40">
        <v>10</v>
      </c>
      <c r="I662" s="41">
        <v>2.340740740740741</v>
      </c>
      <c r="J662" s="42">
        <f t="shared" si="20"/>
        <v>2.340740740740741</v>
      </c>
      <c r="K662" s="46"/>
      <c r="L662" s="14">
        <f t="shared" si="21"/>
        <v>0</v>
      </c>
    </row>
    <row r="663" spans="1:12" ht="15.75">
      <c r="A663" s="17">
        <v>530</v>
      </c>
      <c r="B663" s="36" t="s">
        <v>44</v>
      </c>
      <c r="C663" s="37" t="s">
        <v>1255</v>
      </c>
      <c r="D663" s="45" t="s">
        <v>1256</v>
      </c>
      <c r="E663" s="39" t="s">
        <v>1242</v>
      </c>
      <c r="F663" s="36" t="s">
        <v>44</v>
      </c>
      <c r="G663" s="15" t="s">
        <v>848</v>
      </c>
      <c r="H663" s="40">
        <v>10</v>
      </c>
      <c r="I663" s="41">
        <v>2.1037037037037036</v>
      </c>
      <c r="J663" s="42">
        <f t="shared" si="20"/>
        <v>2.1037037037037036</v>
      </c>
      <c r="K663" s="46"/>
      <c r="L663" s="14">
        <f t="shared" si="21"/>
        <v>0</v>
      </c>
    </row>
    <row r="664" spans="1:12" ht="15.75">
      <c r="A664" s="17">
        <f>A663+1</f>
        <v>531</v>
      </c>
      <c r="B664" s="27"/>
      <c r="C664" s="53">
        <v>5901276084488</v>
      </c>
      <c r="D664" s="29" t="s">
        <v>1257</v>
      </c>
      <c r="E664" s="30" t="s">
        <v>1242</v>
      </c>
      <c r="F664" s="27" t="s">
        <v>18</v>
      </c>
      <c r="G664" s="22" t="s">
        <v>323</v>
      </c>
      <c r="H664" s="23">
        <v>10</v>
      </c>
      <c r="I664" s="24">
        <v>1.1866666666666668</v>
      </c>
      <c r="J664" s="25">
        <f t="shared" si="20"/>
        <v>1.1866666666666668</v>
      </c>
      <c r="K664" s="46"/>
      <c r="L664" s="14">
        <f t="shared" si="21"/>
        <v>0</v>
      </c>
    </row>
    <row r="665" spans="1:12" ht="15.75">
      <c r="A665" s="17">
        <v>521</v>
      </c>
      <c r="B665" s="27"/>
      <c r="C665" s="53">
        <v>5901276084907</v>
      </c>
      <c r="D665" s="29" t="s">
        <v>1258</v>
      </c>
      <c r="E665" s="30" t="s">
        <v>1242</v>
      </c>
      <c r="F665" s="27" t="s">
        <v>18</v>
      </c>
      <c r="G665" s="33" t="s">
        <v>77</v>
      </c>
      <c r="H665" s="23">
        <v>10</v>
      </c>
      <c r="I665" s="24">
        <v>1.1866666666666668</v>
      </c>
      <c r="J665" s="25">
        <f t="shared" si="20"/>
        <v>1.1866666666666668</v>
      </c>
      <c r="K665" s="46"/>
      <c r="L665" s="14">
        <f t="shared" si="21"/>
        <v>0</v>
      </c>
    </row>
    <row r="666" spans="1:12" ht="15.75">
      <c r="A666" s="17">
        <v>522</v>
      </c>
      <c r="B666" s="27"/>
      <c r="C666" s="53">
        <v>5901276085027</v>
      </c>
      <c r="D666" s="29" t="s">
        <v>1259</v>
      </c>
      <c r="E666" s="30" t="s">
        <v>1242</v>
      </c>
      <c r="F666" s="27" t="s">
        <v>18</v>
      </c>
      <c r="G666" s="22" t="s">
        <v>80</v>
      </c>
      <c r="H666" s="23">
        <v>10</v>
      </c>
      <c r="I666" s="24">
        <v>1.1866666666666668</v>
      </c>
      <c r="J666" s="25">
        <f t="shared" si="20"/>
        <v>1.1866666666666668</v>
      </c>
      <c r="K666" s="46"/>
      <c r="L666" s="14">
        <f t="shared" si="21"/>
        <v>0</v>
      </c>
    </row>
    <row r="667" spans="1:12" ht="15.75">
      <c r="A667" s="17">
        <v>523</v>
      </c>
      <c r="B667" s="27"/>
      <c r="C667" s="53">
        <v>5901276085164</v>
      </c>
      <c r="D667" s="29" t="s">
        <v>1260</v>
      </c>
      <c r="E667" s="30" t="s">
        <v>1242</v>
      </c>
      <c r="F667" s="27" t="s">
        <v>18</v>
      </c>
      <c r="G667" s="22" t="s">
        <v>29</v>
      </c>
      <c r="H667" s="23">
        <v>10</v>
      </c>
      <c r="I667" s="24">
        <v>1.1866666666666668</v>
      </c>
      <c r="J667" s="25">
        <f t="shared" si="20"/>
        <v>1.1866666666666668</v>
      </c>
      <c r="K667" s="46"/>
      <c r="L667" s="14">
        <f t="shared" si="21"/>
        <v>0</v>
      </c>
    </row>
    <row r="668" spans="1:12" ht="15.75">
      <c r="A668" s="17">
        <v>524</v>
      </c>
      <c r="B668" s="27"/>
      <c r="C668" s="53">
        <v>5901276085324</v>
      </c>
      <c r="D668" s="29" t="s">
        <v>1261</v>
      </c>
      <c r="E668" s="30" t="s">
        <v>1242</v>
      </c>
      <c r="F668" s="27" t="s">
        <v>18</v>
      </c>
      <c r="G668" s="22" t="s">
        <v>42</v>
      </c>
      <c r="H668" s="23">
        <v>10</v>
      </c>
      <c r="I668" s="24">
        <v>1.1866666666666668</v>
      </c>
      <c r="J668" s="25">
        <f t="shared" si="20"/>
        <v>1.1866666666666668</v>
      </c>
      <c r="K668" s="46"/>
      <c r="L668" s="14">
        <f t="shared" si="21"/>
        <v>0</v>
      </c>
    </row>
    <row r="669" spans="1:12" ht="15.75">
      <c r="A669" s="17">
        <v>532</v>
      </c>
      <c r="B669" s="36" t="s">
        <v>44</v>
      </c>
      <c r="C669" s="37" t="s">
        <v>1262</v>
      </c>
      <c r="D669" s="45" t="s">
        <v>1263</v>
      </c>
      <c r="E669" s="39" t="s">
        <v>1264</v>
      </c>
      <c r="F669" s="36" t="s">
        <v>44</v>
      </c>
      <c r="G669" s="15" t="s">
        <v>74</v>
      </c>
      <c r="H669" s="40">
        <v>10</v>
      </c>
      <c r="I669" s="41">
        <v>1.4518518518518517</v>
      </c>
      <c r="J669" s="42">
        <f t="shared" si="20"/>
        <v>1.4518518518518517</v>
      </c>
      <c r="K669" s="46"/>
      <c r="L669" s="14">
        <f t="shared" si="21"/>
        <v>0</v>
      </c>
    </row>
    <row r="670" spans="1:12" ht="15.75">
      <c r="A670" s="17">
        <f>A669+1</f>
        <v>533</v>
      </c>
      <c r="B670" s="36" t="s">
        <v>44</v>
      </c>
      <c r="C670" s="37" t="s">
        <v>1265</v>
      </c>
      <c r="D670" s="45" t="s">
        <v>1266</v>
      </c>
      <c r="E670" s="39" t="s">
        <v>1264</v>
      </c>
      <c r="F670" s="36" t="s">
        <v>44</v>
      </c>
      <c r="G670" s="15" t="s">
        <v>77</v>
      </c>
      <c r="H670" s="40">
        <v>10</v>
      </c>
      <c r="I670" s="41">
        <v>1.4518518518518517</v>
      </c>
      <c r="J670" s="42">
        <f t="shared" si="20"/>
        <v>1.4518518518518517</v>
      </c>
      <c r="K670" s="46"/>
      <c r="L670" s="14">
        <f t="shared" si="21"/>
        <v>0</v>
      </c>
    </row>
    <row r="671" spans="1:12" ht="15.75">
      <c r="A671" s="17">
        <v>533</v>
      </c>
      <c r="B671" s="36" t="s">
        <v>44</v>
      </c>
      <c r="C671" s="37" t="s">
        <v>1267</v>
      </c>
      <c r="D671" s="45" t="s">
        <v>1268</v>
      </c>
      <c r="E671" s="39" t="s">
        <v>1264</v>
      </c>
      <c r="F671" s="36" t="s">
        <v>44</v>
      </c>
      <c r="G671" s="15" t="s">
        <v>80</v>
      </c>
      <c r="H671" s="40">
        <v>10</v>
      </c>
      <c r="I671" s="41">
        <v>1.4518518518518517</v>
      </c>
      <c r="J671" s="42">
        <f t="shared" si="20"/>
        <v>1.4518518518518517</v>
      </c>
      <c r="K671" s="46"/>
      <c r="L671" s="14">
        <f t="shared" si="21"/>
        <v>0</v>
      </c>
    </row>
    <row r="672" spans="1:12" ht="15.75">
      <c r="A672" s="17">
        <v>534</v>
      </c>
      <c r="B672" s="36" t="s">
        <v>44</v>
      </c>
      <c r="C672" s="37" t="s">
        <v>1269</v>
      </c>
      <c r="D672" s="45" t="s">
        <v>1270</v>
      </c>
      <c r="E672" s="39" t="s">
        <v>1264</v>
      </c>
      <c r="F672" s="36" t="s">
        <v>44</v>
      </c>
      <c r="G672" s="15" t="s">
        <v>29</v>
      </c>
      <c r="H672" s="40">
        <v>10</v>
      </c>
      <c r="I672" s="41">
        <v>1.4518518518518517</v>
      </c>
      <c r="J672" s="42">
        <f t="shared" si="20"/>
        <v>1.4518518518518517</v>
      </c>
      <c r="K672" s="46"/>
      <c r="L672" s="14">
        <f t="shared" si="21"/>
        <v>0</v>
      </c>
    </row>
    <row r="673" spans="1:12" ht="15.75">
      <c r="A673" s="17">
        <v>535</v>
      </c>
      <c r="B673" s="36" t="s">
        <v>44</v>
      </c>
      <c r="C673" s="37" t="s">
        <v>1271</v>
      </c>
      <c r="D673" s="45" t="s">
        <v>1272</v>
      </c>
      <c r="E673" s="39" t="s">
        <v>1264</v>
      </c>
      <c r="F673" s="36" t="s">
        <v>44</v>
      </c>
      <c r="G673" s="15" t="s">
        <v>42</v>
      </c>
      <c r="H673" s="40">
        <v>10</v>
      </c>
      <c r="I673" s="41">
        <v>1.4518518518518517</v>
      </c>
      <c r="J673" s="42">
        <f t="shared" si="20"/>
        <v>1.4518518518518517</v>
      </c>
      <c r="K673" s="46"/>
      <c r="L673" s="14">
        <f t="shared" si="21"/>
        <v>0</v>
      </c>
    </row>
    <row r="674" spans="1:12" ht="15.75">
      <c r="A674" s="17">
        <v>536</v>
      </c>
      <c r="B674" s="36" t="s">
        <v>44</v>
      </c>
      <c r="C674" s="37" t="s">
        <v>1273</v>
      </c>
      <c r="D674" s="45" t="s">
        <v>1274</v>
      </c>
      <c r="E674" s="39" t="s">
        <v>1264</v>
      </c>
      <c r="F674" s="36" t="s">
        <v>44</v>
      </c>
      <c r="G674" s="15" t="s">
        <v>323</v>
      </c>
      <c r="H674" s="40">
        <v>10</v>
      </c>
      <c r="I674" s="41">
        <v>1.4518518518518517</v>
      </c>
      <c r="J674" s="42">
        <f t="shared" si="20"/>
        <v>1.4518518518518517</v>
      </c>
      <c r="K674" s="46"/>
      <c r="L674" s="14">
        <f t="shared" si="21"/>
        <v>0</v>
      </c>
    </row>
    <row r="675" spans="1:12" ht="15.75">
      <c r="A675" s="17">
        <f>A674+1</f>
        <v>537</v>
      </c>
      <c r="B675" s="36" t="s">
        <v>44</v>
      </c>
      <c r="C675" s="37" t="s">
        <v>1275</v>
      </c>
      <c r="D675" s="45" t="s">
        <v>1276</v>
      </c>
      <c r="E675" s="39" t="s">
        <v>1264</v>
      </c>
      <c r="F675" s="36" t="s">
        <v>44</v>
      </c>
      <c r="G675" s="15" t="s">
        <v>833</v>
      </c>
      <c r="H675" s="40">
        <v>10</v>
      </c>
      <c r="I675" s="41">
        <v>2.340740740740741</v>
      </c>
      <c r="J675" s="42">
        <f t="shared" si="20"/>
        <v>2.340740740740741</v>
      </c>
      <c r="K675" s="46"/>
      <c r="L675" s="14">
        <f t="shared" si="21"/>
        <v>0</v>
      </c>
    </row>
    <row r="676" spans="1:12" ht="15.75">
      <c r="A676" s="17">
        <v>537</v>
      </c>
      <c r="B676" s="36" t="s">
        <v>44</v>
      </c>
      <c r="C676" s="37" t="s">
        <v>1277</v>
      </c>
      <c r="D676" s="45" t="s">
        <v>1278</v>
      </c>
      <c r="E676" s="39" t="s">
        <v>1264</v>
      </c>
      <c r="F676" s="36" t="s">
        <v>44</v>
      </c>
      <c r="G676" s="15" t="s">
        <v>848</v>
      </c>
      <c r="H676" s="40">
        <v>10</v>
      </c>
      <c r="I676" s="41">
        <v>2.1037037037037036</v>
      </c>
      <c r="J676" s="42">
        <f t="shared" si="20"/>
        <v>2.1037037037037036</v>
      </c>
      <c r="K676" s="46"/>
      <c r="L676" s="14">
        <f t="shared" si="21"/>
        <v>0</v>
      </c>
    </row>
    <row r="677" spans="1:12" ht="15.75">
      <c r="A677" s="17">
        <v>531</v>
      </c>
      <c r="B677" s="27"/>
      <c r="C677" s="28">
        <v>5901276019381</v>
      </c>
      <c r="D677" s="29" t="s">
        <v>1279</v>
      </c>
      <c r="E677" s="30" t="s">
        <v>1264</v>
      </c>
      <c r="F677" s="27" t="s">
        <v>137</v>
      </c>
      <c r="G677" s="22" t="s">
        <v>548</v>
      </c>
      <c r="H677" s="51">
        <v>5</v>
      </c>
      <c r="I677" s="24">
        <v>1.1333333333333333</v>
      </c>
      <c r="J677" s="52">
        <f t="shared" si="20"/>
        <v>1.1333333333333333</v>
      </c>
      <c r="K677" s="46"/>
      <c r="L677" s="14">
        <f t="shared" si="21"/>
        <v>0</v>
      </c>
    </row>
    <row r="678" spans="1:12" ht="15.75">
      <c r="A678" s="17">
        <v>538</v>
      </c>
      <c r="B678" s="27"/>
      <c r="C678" s="65">
        <v>5901276010197</v>
      </c>
      <c r="D678" s="55" t="s">
        <v>1280</v>
      </c>
      <c r="E678" s="66" t="s">
        <v>1281</v>
      </c>
      <c r="F678" s="27" t="s">
        <v>137</v>
      </c>
      <c r="G678" s="67" t="s">
        <v>548</v>
      </c>
      <c r="H678" s="68">
        <v>1</v>
      </c>
      <c r="I678" s="24">
        <v>1.08</v>
      </c>
      <c r="J678" s="69">
        <f t="shared" si="20"/>
        <v>1.08</v>
      </c>
      <c r="K678" s="46"/>
      <c r="L678" s="14">
        <f t="shared" si="21"/>
        <v>0</v>
      </c>
    </row>
    <row r="679" spans="1:12" ht="15.75">
      <c r="A679" s="17">
        <v>539</v>
      </c>
      <c r="B679" s="27"/>
      <c r="C679" s="54">
        <v>5901276009955</v>
      </c>
      <c r="D679" s="55" t="s">
        <v>1282</v>
      </c>
      <c r="E679" s="56" t="s">
        <v>1283</v>
      </c>
      <c r="F679" s="27" t="s">
        <v>18</v>
      </c>
      <c r="G679" s="22" t="s">
        <v>89</v>
      </c>
      <c r="H679" s="23">
        <v>5</v>
      </c>
      <c r="I679" s="24">
        <v>1.08</v>
      </c>
      <c r="J679" s="25">
        <f t="shared" si="20"/>
        <v>1.08</v>
      </c>
      <c r="K679" s="46"/>
      <c r="L679" s="14">
        <f t="shared" si="21"/>
        <v>0</v>
      </c>
    </row>
    <row r="680" spans="1:12" ht="15.75">
      <c r="A680" s="17">
        <v>540</v>
      </c>
      <c r="B680" s="27"/>
      <c r="C680" s="54">
        <v>5901276009962</v>
      </c>
      <c r="D680" s="55" t="s">
        <v>1284</v>
      </c>
      <c r="E680" s="56" t="s">
        <v>1283</v>
      </c>
      <c r="F680" s="27" t="s">
        <v>18</v>
      </c>
      <c r="G680" s="22" t="s">
        <v>80</v>
      </c>
      <c r="H680" s="23">
        <v>5</v>
      </c>
      <c r="I680" s="24">
        <v>1.1866666666666668</v>
      </c>
      <c r="J680" s="25">
        <f t="shared" si="20"/>
        <v>1.1866666666666668</v>
      </c>
      <c r="K680" s="46"/>
      <c r="L680" s="14">
        <f t="shared" si="21"/>
        <v>0</v>
      </c>
    </row>
    <row r="681" spans="1:12" ht="15.75">
      <c r="A681" s="17">
        <f>A680+1</f>
        <v>541</v>
      </c>
      <c r="B681" s="27"/>
      <c r="C681" s="28">
        <v>5901276032724</v>
      </c>
      <c r="D681" s="55" t="s">
        <v>1285</v>
      </c>
      <c r="E681" s="56" t="s">
        <v>1283</v>
      </c>
      <c r="F681" s="27" t="s">
        <v>18</v>
      </c>
      <c r="G681" s="22" t="s">
        <v>80</v>
      </c>
      <c r="H681" s="23">
        <v>5</v>
      </c>
      <c r="I681" s="24">
        <v>1.1866666666666668</v>
      </c>
      <c r="J681" s="25">
        <f t="shared" si="20"/>
        <v>1.1866666666666668</v>
      </c>
      <c r="K681" s="46"/>
      <c r="L681" s="14">
        <f t="shared" si="21"/>
        <v>0</v>
      </c>
    </row>
    <row r="682" spans="1:12" ht="15.75">
      <c r="A682" s="17">
        <v>541</v>
      </c>
      <c r="B682" s="27"/>
      <c r="C682" s="28">
        <v>5901276032946</v>
      </c>
      <c r="D682" s="55" t="s">
        <v>1286</v>
      </c>
      <c r="E682" s="56" t="s">
        <v>1283</v>
      </c>
      <c r="F682" s="27" t="s">
        <v>18</v>
      </c>
      <c r="G682" s="22" t="s">
        <v>89</v>
      </c>
      <c r="H682" s="23">
        <v>5</v>
      </c>
      <c r="I682" s="24">
        <v>1.1866666666666668</v>
      </c>
      <c r="J682" s="25">
        <f t="shared" si="20"/>
        <v>1.1866666666666668</v>
      </c>
      <c r="K682" s="46"/>
      <c r="L682" s="14">
        <f t="shared" si="21"/>
        <v>0</v>
      </c>
    </row>
    <row r="683" spans="1:12" ht="15.75">
      <c r="A683" s="17">
        <v>542</v>
      </c>
      <c r="B683" s="36" t="s">
        <v>44</v>
      </c>
      <c r="C683" s="37" t="s">
        <v>1287</v>
      </c>
      <c r="D683" s="45" t="s">
        <v>1288</v>
      </c>
      <c r="E683" s="39" t="s">
        <v>1289</v>
      </c>
      <c r="F683" s="36" t="s">
        <v>44</v>
      </c>
      <c r="G683" s="15" t="s">
        <v>152</v>
      </c>
      <c r="H683" s="40">
        <v>5</v>
      </c>
      <c r="I683" s="41">
        <v>2.0592592592592593</v>
      </c>
      <c r="J683" s="42">
        <f t="shared" si="20"/>
        <v>2.0592592592592593</v>
      </c>
      <c r="K683" s="46"/>
      <c r="L683" s="14">
        <f t="shared" si="21"/>
        <v>0</v>
      </c>
    </row>
    <row r="684" spans="1:12" ht="15.75">
      <c r="A684" s="17">
        <v>543</v>
      </c>
      <c r="B684" s="36" t="s">
        <v>44</v>
      </c>
      <c r="C684" s="37" t="s">
        <v>1290</v>
      </c>
      <c r="D684" s="45" t="s">
        <v>1291</v>
      </c>
      <c r="E684" s="39" t="s">
        <v>1289</v>
      </c>
      <c r="F684" s="36" t="s">
        <v>44</v>
      </c>
      <c r="G684" s="15" t="s">
        <v>42</v>
      </c>
      <c r="H684" s="40">
        <v>5</v>
      </c>
      <c r="I684" s="41">
        <v>2.0592592592592593</v>
      </c>
      <c r="J684" s="42">
        <f t="shared" si="20"/>
        <v>2.0592592592592593</v>
      </c>
      <c r="K684" s="46"/>
      <c r="L684" s="14">
        <f t="shared" si="21"/>
        <v>0</v>
      </c>
    </row>
    <row r="685" spans="1:12" ht="15.75">
      <c r="A685" s="17">
        <v>544</v>
      </c>
      <c r="B685" s="36" t="s">
        <v>44</v>
      </c>
      <c r="C685" s="37" t="s">
        <v>1292</v>
      </c>
      <c r="D685" s="45" t="s">
        <v>1293</v>
      </c>
      <c r="E685" s="39" t="s">
        <v>1289</v>
      </c>
      <c r="F685" s="36" t="s">
        <v>44</v>
      </c>
      <c r="G685" s="15" t="s">
        <v>162</v>
      </c>
      <c r="H685" s="40">
        <v>5</v>
      </c>
      <c r="I685" s="41">
        <v>2.0592592592592593</v>
      </c>
      <c r="J685" s="42">
        <f t="shared" si="20"/>
        <v>2.0592592592592593</v>
      </c>
      <c r="K685" s="46"/>
      <c r="L685" s="14">
        <f t="shared" si="21"/>
        <v>0</v>
      </c>
    </row>
    <row r="686" spans="1:12" ht="15.75">
      <c r="A686" s="17">
        <f>A685+1</f>
        <v>545</v>
      </c>
      <c r="B686" s="36" t="s">
        <v>44</v>
      </c>
      <c r="C686" s="37" t="s">
        <v>1294</v>
      </c>
      <c r="D686" s="45" t="s">
        <v>1295</v>
      </c>
      <c r="E686" s="39" t="s">
        <v>1289</v>
      </c>
      <c r="F686" s="36" t="s">
        <v>44</v>
      </c>
      <c r="G686" s="15" t="s">
        <v>323</v>
      </c>
      <c r="H686" s="40">
        <v>5</v>
      </c>
      <c r="I686" s="41">
        <v>2.0592592592592593</v>
      </c>
      <c r="J686" s="42">
        <f t="shared" si="20"/>
        <v>2.0592592592592593</v>
      </c>
      <c r="K686" s="46"/>
      <c r="L686" s="14">
        <f t="shared" si="21"/>
        <v>0</v>
      </c>
    </row>
    <row r="687" spans="1:12" ht="15.75">
      <c r="A687" s="17">
        <v>545</v>
      </c>
      <c r="B687" s="36" t="s">
        <v>44</v>
      </c>
      <c r="C687" s="37" t="s">
        <v>1296</v>
      </c>
      <c r="D687" s="45" t="s">
        <v>1297</v>
      </c>
      <c r="E687" s="39" t="s">
        <v>1289</v>
      </c>
      <c r="F687" s="36" t="s">
        <v>44</v>
      </c>
      <c r="G687" s="15" t="s">
        <v>29</v>
      </c>
      <c r="H687" s="40">
        <v>5</v>
      </c>
      <c r="I687" s="41">
        <v>2.0592592592592593</v>
      </c>
      <c r="J687" s="42">
        <f t="shared" si="20"/>
        <v>2.0592592592592593</v>
      </c>
      <c r="K687" s="46"/>
      <c r="L687" s="14">
        <f t="shared" si="21"/>
        <v>0</v>
      </c>
    </row>
    <row r="688" spans="1:12" ht="15.75">
      <c r="A688" s="17">
        <v>546</v>
      </c>
      <c r="B688" s="36" t="s">
        <v>44</v>
      </c>
      <c r="C688" s="37" t="s">
        <v>1298</v>
      </c>
      <c r="D688" s="45" t="s">
        <v>1299</v>
      </c>
      <c r="E688" s="39" t="s">
        <v>1289</v>
      </c>
      <c r="F688" s="36" t="s">
        <v>44</v>
      </c>
      <c r="G688" s="15" t="s">
        <v>158</v>
      </c>
      <c r="H688" s="40">
        <v>5</v>
      </c>
      <c r="I688" s="41">
        <v>2.0592592592592593</v>
      </c>
      <c r="J688" s="42">
        <f t="shared" si="20"/>
        <v>2.0592592592592593</v>
      </c>
      <c r="K688" s="46"/>
      <c r="L688" s="14">
        <f t="shared" si="21"/>
        <v>0</v>
      </c>
    </row>
    <row r="689" spans="1:12" ht="15.75">
      <c r="A689" s="17">
        <v>547</v>
      </c>
      <c r="B689" s="36" t="s">
        <v>44</v>
      </c>
      <c r="C689" s="37" t="s">
        <v>1300</v>
      </c>
      <c r="D689" s="45" t="s">
        <v>1301</v>
      </c>
      <c r="E689" s="39" t="s">
        <v>1289</v>
      </c>
      <c r="F689" s="36" t="s">
        <v>44</v>
      </c>
      <c r="G689" s="15" t="s">
        <v>833</v>
      </c>
      <c r="H689" s="40">
        <v>10</v>
      </c>
      <c r="I689" s="41">
        <v>2.8444444444444446</v>
      </c>
      <c r="J689" s="42">
        <f t="shared" si="20"/>
        <v>2.8444444444444446</v>
      </c>
      <c r="K689" s="46"/>
      <c r="L689" s="14">
        <f t="shared" si="21"/>
        <v>0</v>
      </c>
    </row>
    <row r="690" spans="1:12" ht="15.75">
      <c r="A690" s="17">
        <v>548</v>
      </c>
      <c r="B690" s="36" t="s">
        <v>44</v>
      </c>
      <c r="C690" s="37" t="s">
        <v>1302</v>
      </c>
      <c r="D690" s="45" t="s">
        <v>1303</v>
      </c>
      <c r="E690" s="39" t="s">
        <v>1289</v>
      </c>
      <c r="F690" s="36" t="s">
        <v>44</v>
      </c>
      <c r="G690" s="15" t="s">
        <v>57</v>
      </c>
      <c r="H690" s="40">
        <v>5</v>
      </c>
      <c r="I690" s="41">
        <v>2.6962962962962962</v>
      </c>
      <c r="J690" s="42">
        <f t="shared" si="20"/>
        <v>2.6962962962962962</v>
      </c>
      <c r="K690" s="46"/>
      <c r="L690" s="14">
        <f t="shared" si="21"/>
        <v>0</v>
      </c>
    </row>
    <row r="691" spans="1:12" ht="15.75">
      <c r="A691" s="17">
        <f>A690+1</f>
        <v>549</v>
      </c>
      <c r="B691" s="36" t="s">
        <v>44</v>
      </c>
      <c r="C691" s="37" t="s">
        <v>1304</v>
      </c>
      <c r="D691" s="45" t="s">
        <v>1305</v>
      </c>
      <c r="E691" s="39" t="s">
        <v>1289</v>
      </c>
      <c r="F691" s="36" t="s">
        <v>44</v>
      </c>
      <c r="G691" s="15" t="s">
        <v>848</v>
      </c>
      <c r="H691" s="40">
        <v>5</v>
      </c>
      <c r="I691" s="41">
        <v>2.7555555555555555</v>
      </c>
      <c r="J691" s="42">
        <f t="shared" si="20"/>
        <v>2.7555555555555555</v>
      </c>
      <c r="K691" s="46"/>
      <c r="L691" s="14">
        <f t="shared" si="21"/>
        <v>0</v>
      </c>
    </row>
    <row r="692" spans="1:12" ht="15.75">
      <c r="A692" s="17">
        <v>549</v>
      </c>
      <c r="B692" s="27"/>
      <c r="C692" s="53">
        <v>5901276085768</v>
      </c>
      <c r="D692" s="29" t="s">
        <v>1306</v>
      </c>
      <c r="E692" s="30" t="s">
        <v>1307</v>
      </c>
      <c r="F692" s="27" t="s">
        <v>18</v>
      </c>
      <c r="G692" s="33" t="s">
        <v>165</v>
      </c>
      <c r="H692" s="23">
        <v>5</v>
      </c>
      <c r="I692" s="24">
        <v>1.8556701030927838</v>
      </c>
      <c r="J692" s="25">
        <f t="shared" si="20"/>
        <v>1.8556701030927838</v>
      </c>
      <c r="K692" s="46"/>
      <c r="L692" s="14">
        <f t="shared" si="21"/>
        <v>0</v>
      </c>
    </row>
    <row r="693" spans="1:12" ht="15.75">
      <c r="A693" s="17">
        <v>550</v>
      </c>
      <c r="B693" s="27"/>
      <c r="C693" s="53">
        <v>5901276085867</v>
      </c>
      <c r="D693" s="29" t="s">
        <v>1308</v>
      </c>
      <c r="E693" s="30" t="s">
        <v>1309</v>
      </c>
      <c r="F693" s="27" t="s">
        <v>18</v>
      </c>
      <c r="G693" s="33" t="s">
        <v>165</v>
      </c>
      <c r="H693" s="23">
        <v>5</v>
      </c>
      <c r="I693" s="24">
        <v>1.8556701030927838</v>
      </c>
      <c r="J693" s="25">
        <f t="shared" si="20"/>
        <v>1.8556701030927838</v>
      </c>
      <c r="K693" s="46"/>
      <c r="L693" s="14">
        <f t="shared" si="21"/>
        <v>0</v>
      </c>
    </row>
    <row r="694" spans="1:12" ht="15.75">
      <c r="A694" s="17">
        <v>551</v>
      </c>
      <c r="B694" s="36" t="s">
        <v>44</v>
      </c>
      <c r="C694" s="37" t="s">
        <v>1310</v>
      </c>
      <c r="D694" s="45" t="s">
        <v>1311</v>
      </c>
      <c r="E694" s="39" t="s">
        <v>1312</v>
      </c>
      <c r="F694" s="36" t="s">
        <v>44</v>
      </c>
      <c r="G694" s="15" t="s">
        <v>833</v>
      </c>
      <c r="H694" s="40">
        <v>10</v>
      </c>
      <c r="I694" s="41">
        <v>2.8444444444444446</v>
      </c>
      <c r="J694" s="42">
        <f t="shared" si="20"/>
        <v>2.8444444444444446</v>
      </c>
      <c r="K694" s="46"/>
      <c r="L694" s="14">
        <f t="shared" si="21"/>
        <v>0</v>
      </c>
    </row>
    <row r="695" spans="1:12" ht="15.75">
      <c r="A695" s="17">
        <v>552</v>
      </c>
      <c r="B695" s="36" t="s">
        <v>44</v>
      </c>
      <c r="C695" s="37" t="s">
        <v>1313</v>
      </c>
      <c r="D695" s="45" t="s">
        <v>1314</v>
      </c>
      <c r="E695" s="39" t="s">
        <v>1312</v>
      </c>
      <c r="F695" s="36" t="s">
        <v>44</v>
      </c>
      <c r="G695" s="15" t="s">
        <v>848</v>
      </c>
      <c r="H695" s="40">
        <v>5</v>
      </c>
      <c r="I695" s="41">
        <v>2.7555555555555555</v>
      </c>
      <c r="J695" s="42">
        <f t="shared" si="20"/>
        <v>2.7555555555555555</v>
      </c>
      <c r="K695" s="46"/>
      <c r="L695" s="14">
        <f t="shared" si="21"/>
        <v>0</v>
      </c>
    </row>
    <row r="696" spans="1:12" ht="15.75">
      <c r="A696" s="17">
        <f>A695+1</f>
        <v>553</v>
      </c>
      <c r="B696" s="27"/>
      <c r="C696" s="53">
        <v>5901276086161</v>
      </c>
      <c r="D696" s="29" t="s">
        <v>1315</v>
      </c>
      <c r="E696" s="30" t="s">
        <v>1316</v>
      </c>
      <c r="F696" s="27" t="s">
        <v>18</v>
      </c>
      <c r="G696" s="33" t="s">
        <v>165</v>
      </c>
      <c r="H696" s="23">
        <v>5</v>
      </c>
      <c r="I696" s="24">
        <v>1.8556701030927838</v>
      </c>
      <c r="J696" s="25">
        <f t="shared" si="20"/>
        <v>1.8556701030927838</v>
      </c>
      <c r="K696" s="46"/>
      <c r="L696" s="14">
        <f t="shared" si="21"/>
        <v>0</v>
      </c>
    </row>
    <row r="697" spans="1:12" ht="25.5">
      <c r="A697" s="17">
        <v>553</v>
      </c>
      <c r="B697" s="27"/>
      <c r="C697" s="91">
        <v>5901276093244</v>
      </c>
      <c r="D697" s="20" t="s">
        <v>1317</v>
      </c>
      <c r="E697" s="92" t="s">
        <v>1318</v>
      </c>
      <c r="F697" s="27" t="s">
        <v>18</v>
      </c>
      <c r="G697" s="22" t="s">
        <v>208</v>
      </c>
      <c r="H697" s="23">
        <v>5</v>
      </c>
      <c r="I697" s="24">
        <v>2.5017182130584197</v>
      </c>
      <c r="J697" s="25">
        <f t="shared" si="20"/>
        <v>2.5017182130584197</v>
      </c>
      <c r="K697" s="46"/>
      <c r="L697" s="14">
        <f t="shared" si="21"/>
        <v>0</v>
      </c>
    </row>
    <row r="698" spans="1:12" ht="15.75">
      <c r="A698" s="17">
        <f>A697+1</f>
        <v>554</v>
      </c>
      <c r="B698" s="36" t="s">
        <v>44</v>
      </c>
      <c r="C698" s="37" t="s">
        <v>1319</v>
      </c>
      <c r="D698" s="45" t="s">
        <v>1320</v>
      </c>
      <c r="E698" s="39" t="s">
        <v>1321</v>
      </c>
      <c r="F698" s="36" t="s">
        <v>44</v>
      </c>
      <c r="G698" s="15" t="s">
        <v>152</v>
      </c>
      <c r="H698" s="40">
        <v>5</v>
      </c>
      <c r="I698" s="41">
        <v>2.0592592592592593</v>
      </c>
      <c r="J698" s="42">
        <f t="shared" si="20"/>
        <v>2.0592592592592593</v>
      </c>
      <c r="K698" s="46"/>
      <c r="L698" s="14">
        <f t="shared" si="21"/>
        <v>0</v>
      </c>
    </row>
    <row r="699" spans="1:12" ht="15.75">
      <c r="A699" s="17">
        <v>557</v>
      </c>
      <c r="B699" s="36" t="s">
        <v>44</v>
      </c>
      <c r="C699" s="37" t="s">
        <v>1322</v>
      </c>
      <c r="D699" s="45" t="s">
        <v>1323</v>
      </c>
      <c r="E699" s="39" t="s">
        <v>1321</v>
      </c>
      <c r="F699" s="36" t="s">
        <v>44</v>
      </c>
      <c r="G699" s="15" t="s">
        <v>323</v>
      </c>
      <c r="H699" s="40">
        <v>5</v>
      </c>
      <c r="I699" s="41">
        <v>2.0592592592592593</v>
      </c>
      <c r="J699" s="42">
        <f t="shared" si="20"/>
        <v>2.0592592592592593</v>
      </c>
      <c r="K699" s="46"/>
      <c r="L699" s="14">
        <f t="shared" si="21"/>
        <v>0</v>
      </c>
    </row>
    <row r="700" spans="1:12" ht="15.75">
      <c r="A700" s="17">
        <v>558</v>
      </c>
      <c r="B700" s="36" t="s">
        <v>44</v>
      </c>
      <c r="C700" s="37" t="s">
        <v>1324</v>
      </c>
      <c r="D700" s="45" t="s">
        <v>1325</v>
      </c>
      <c r="E700" s="39" t="s">
        <v>1321</v>
      </c>
      <c r="F700" s="36" t="s">
        <v>44</v>
      </c>
      <c r="G700" s="15" t="s">
        <v>29</v>
      </c>
      <c r="H700" s="40">
        <v>5</v>
      </c>
      <c r="I700" s="41">
        <v>2.0592592592592593</v>
      </c>
      <c r="J700" s="42">
        <f t="shared" si="20"/>
        <v>2.0592592592592593</v>
      </c>
      <c r="K700" s="46"/>
      <c r="L700" s="14">
        <f t="shared" si="21"/>
        <v>0</v>
      </c>
    </row>
    <row r="701" spans="1:12" ht="15.75">
      <c r="A701" s="17">
        <v>559</v>
      </c>
      <c r="B701" s="36" t="s">
        <v>44</v>
      </c>
      <c r="C701" s="37" t="s">
        <v>1326</v>
      </c>
      <c r="D701" s="45" t="s">
        <v>1327</v>
      </c>
      <c r="E701" s="39" t="s">
        <v>1321</v>
      </c>
      <c r="F701" s="36" t="s">
        <v>44</v>
      </c>
      <c r="G701" s="15" t="s">
        <v>158</v>
      </c>
      <c r="H701" s="40">
        <v>5</v>
      </c>
      <c r="I701" s="41">
        <v>2.0592592592592593</v>
      </c>
      <c r="J701" s="42">
        <f t="shared" si="20"/>
        <v>2.0592592592592593</v>
      </c>
      <c r="K701" s="46"/>
      <c r="L701" s="14">
        <f t="shared" si="21"/>
        <v>0</v>
      </c>
    </row>
    <row r="702" spans="1:12" ht="15.75">
      <c r="A702" s="17">
        <v>560</v>
      </c>
      <c r="B702" s="36" t="s">
        <v>44</v>
      </c>
      <c r="C702" s="37" t="s">
        <v>1328</v>
      </c>
      <c r="D702" s="45" t="s">
        <v>1329</v>
      </c>
      <c r="E702" s="39" t="s">
        <v>1321</v>
      </c>
      <c r="F702" s="36" t="s">
        <v>44</v>
      </c>
      <c r="G702" s="15" t="s">
        <v>833</v>
      </c>
      <c r="H702" s="40">
        <v>10</v>
      </c>
      <c r="I702" s="41">
        <v>2.8444444444444446</v>
      </c>
      <c r="J702" s="42">
        <f t="shared" si="20"/>
        <v>2.8444444444444446</v>
      </c>
      <c r="K702" s="46"/>
      <c r="L702" s="14">
        <f t="shared" si="21"/>
        <v>0</v>
      </c>
    </row>
    <row r="703" spans="1:12" ht="15.75">
      <c r="A703" s="17">
        <f>A702+1</f>
        <v>561</v>
      </c>
      <c r="B703" s="36" t="s">
        <v>44</v>
      </c>
      <c r="C703" s="37" t="s">
        <v>1330</v>
      </c>
      <c r="D703" s="45" t="s">
        <v>1331</v>
      </c>
      <c r="E703" s="39" t="s">
        <v>1321</v>
      </c>
      <c r="F703" s="36" t="s">
        <v>44</v>
      </c>
      <c r="G703" s="15" t="s">
        <v>57</v>
      </c>
      <c r="H703" s="40">
        <v>5</v>
      </c>
      <c r="I703" s="41">
        <v>2.6962962962962962</v>
      </c>
      <c r="J703" s="42">
        <f t="shared" si="20"/>
        <v>2.6962962962962962</v>
      </c>
      <c r="K703" s="46"/>
      <c r="L703" s="14">
        <f t="shared" si="21"/>
        <v>0</v>
      </c>
    </row>
    <row r="704" spans="1:12" ht="15.75">
      <c r="A704" s="17">
        <v>561</v>
      </c>
      <c r="B704" s="36" t="s">
        <v>44</v>
      </c>
      <c r="C704" s="37" t="s">
        <v>1332</v>
      </c>
      <c r="D704" s="45" t="s">
        <v>1333</v>
      </c>
      <c r="E704" s="39" t="s">
        <v>1321</v>
      </c>
      <c r="F704" s="36" t="s">
        <v>44</v>
      </c>
      <c r="G704" s="15" t="s">
        <v>848</v>
      </c>
      <c r="H704" s="40">
        <v>5</v>
      </c>
      <c r="I704" s="41">
        <v>2.7555555555555555</v>
      </c>
      <c r="J704" s="42">
        <f t="shared" si="20"/>
        <v>2.7555555555555555</v>
      </c>
      <c r="K704" s="46"/>
      <c r="L704" s="14">
        <f t="shared" si="21"/>
        <v>0</v>
      </c>
    </row>
    <row r="705" spans="1:12" ht="15.75">
      <c r="A705" s="17">
        <v>554</v>
      </c>
      <c r="B705" s="27"/>
      <c r="C705" s="93">
        <v>5907612764496</v>
      </c>
      <c r="D705" s="29" t="s">
        <v>1334</v>
      </c>
      <c r="E705" s="30" t="s">
        <v>1335</v>
      </c>
      <c r="F705" s="27" t="s">
        <v>137</v>
      </c>
      <c r="G705" s="31" t="s">
        <v>208</v>
      </c>
      <c r="H705" s="43">
        <v>10</v>
      </c>
      <c r="I705" s="24">
        <v>0.77333333333333332</v>
      </c>
      <c r="J705" s="44">
        <f t="shared" si="20"/>
        <v>0.77333333333333332</v>
      </c>
      <c r="K705" s="46"/>
      <c r="L705" s="14">
        <f t="shared" si="21"/>
        <v>0</v>
      </c>
    </row>
    <row r="706" spans="1:12" ht="15.75">
      <c r="A706" s="17">
        <v>555</v>
      </c>
      <c r="B706" s="27"/>
      <c r="C706" s="53">
        <v>5901276085539</v>
      </c>
      <c r="D706" s="29" t="s">
        <v>1336</v>
      </c>
      <c r="E706" s="30" t="s">
        <v>1321</v>
      </c>
      <c r="F706" s="27" t="s">
        <v>18</v>
      </c>
      <c r="G706" s="22" t="s">
        <v>85</v>
      </c>
      <c r="H706" s="23">
        <v>5</v>
      </c>
      <c r="I706" s="24">
        <v>1.8556701030927838</v>
      </c>
      <c r="J706" s="25">
        <f t="shared" si="20"/>
        <v>1.8556701030927838</v>
      </c>
      <c r="K706" s="46"/>
      <c r="L706" s="14">
        <f t="shared" si="21"/>
        <v>0</v>
      </c>
    </row>
    <row r="707" spans="1:12" ht="15.75">
      <c r="A707" s="17">
        <v>556</v>
      </c>
      <c r="B707" s="27"/>
      <c r="C707" s="53">
        <v>5901276085706</v>
      </c>
      <c r="D707" s="29" t="s">
        <v>1337</v>
      </c>
      <c r="E707" s="30" t="s">
        <v>1321</v>
      </c>
      <c r="F707" s="27" t="s">
        <v>18</v>
      </c>
      <c r="G707" s="33" t="s">
        <v>162</v>
      </c>
      <c r="H707" s="23">
        <v>5</v>
      </c>
      <c r="I707" s="24">
        <v>1.8556701030927838</v>
      </c>
      <c r="J707" s="25">
        <f t="shared" si="20"/>
        <v>1.8556701030927838</v>
      </c>
      <c r="K707" s="46"/>
      <c r="L707" s="14">
        <f t="shared" si="21"/>
        <v>0</v>
      </c>
    </row>
    <row r="708" spans="1:12" ht="15.75">
      <c r="A708" s="17">
        <v>562</v>
      </c>
      <c r="B708" s="27"/>
      <c r="C708" s="53">
        <v>5901276085775</v>
      </c>
      <c r="D708" s="29" t="s">
        <v>1338</v>
      </c>
      <c r="E708" s="49" t="s">
        <v>1339</v>
      </c>
      <c r="F708" s="27" t="s">
        <v>18</v>
      </c>
      <c r="G708" s="33" t="s">
        <v>165</v>
      </c>
      <c r="H708" s="23">
        <v>5</v>
      </c>
      <c r="I708" s="24">
        <v>1.8556701030927838</v>
      </c>
      <c r="J708" s="25">
        <f t="shared" si="20"/>
        <v>1.8556701030927838</v>
      </c>
      <c r="K708" s="46"/>
      <c r="L708" s="14">
        <f t="shared" si="21"/>
        <v>0</v>
      </c>
    </row>
    <row r="709" spans="1:12" ht="15.75">
      <c r="A709" s="17">
        <v>563</v>
      </c>
      <c r="B709" s="27"/>
      <c r="C709" s="53">
        <v>5901276085874</v>
      </c>
      <c r="D709" s="29" t="s">
        <v>1340</v>
      </c>
      <c r="E709" s="49" t="s">
        <v>1341</v>
      </c>
      <c r="F709" s="27" t="s">
        <v>18</v>
      </c>
      <c r="G709" s="33" t="s">
        <v>165</v>
      </c>
      <c r="H709" s="23">
        <v>5</v>
      </c>
      <c r="I709" s="24">
        <v>1.8556701030927838</v>
      </c>
      <c r="J709" s="25">
        <f t="shared" si="20"/>
        <v>1.8556701030927838</v>
      </c>
      <c r="K709" s="46"/>
      <c r="L709" s="14">
        <f t="shared" si="21"/>
        <v>0</v>
      </c>
    </row>
    <row r="710" spans="1:12" ht="15.75">
      <c r="A710" s="17">
        <v>564</v>
      </c>
      <c r="B710" s="36" t="s">
        <v>44</v>
      </c>
      <c r="C710" s="37" t="s">
        <v>1342</v>
      </c>
      <c r="D710" s="45" t="s">
        <v>1343</v>
      </c>
      <c r="E710" s="39" t="s">
        <v>1344</v>
      </c>
      <c r="F710" s="36" t="s">
        <v>44</v>
      </c>
      <c r="G710" s="15" t="s">
        <v>833</v>
      </c>
      <c r="H710" s="40">
        <v>10</v>
      </c>
      <c r="I710" s="41">
        <v>2.8444444444444446</v>
      </c>
      <c r="J710" s="42">
        <f t="shared" si="20"/>
        <v>2.8444444444444446</v>
      </c>
      <c r="K710" s="46"/>
      <c r="L710" s="14">
        <f t="shared" si="21"/>
        <v>0</v>
      </c>
    </row>
    <row r="711" spans="1:12" ht="15.75">
      <c r="A711" s="17">
        <f>A710+1</f>
        <v>565</v>
      </c>
      <c r="B711" s="36" t="s">
        <v>44</v>
      </c>
      <c r="C711" s="37" t="s">
        <v>1345</v>
      </c>
      <c r="D711" s="45" t="s">
        <v>1346</v>
      </c>
      <c r="E711" s="39" t="s">
        <v>1344</v>
      </c>
      <c r="F711" s="36" t="s">
        <v>44</v>
      </c>
      <c r="G711" s="15" t="s">
        <v>848</v>
      </c>
      <c r="H711" s="40">
        <v>5</v>
      </c>
      <c r="I711" s="41">
        <v>2.7555555555555555</v>
      </c>
      <c r="J711" s="42">
        <f t="shared" ref="J711:J746" si="22">I711-I711*$K$3</f>
        <v>2.7555555555555555</v>
      </c>
      <c r="K711" s="46"/>
      <c r="L711" s="14">
        <f t="shared" si="21"/>
        <v>0</v>
      </c>
    </row>
    <row r="712" spans="1:12" ht="15.75">
      <c r="A712" s="17">
        <v>565</v>
      </c>
      <c r="B712" s="27"/>
      <c r="C712" s="53">
        <v>5901276086178</v>
      </c>
      <c r="D712" s="29" t="s">
        <v>1347</v>
      </c>
      <c r="E712" s="49" t="s">
        <v>1348</v>
      </c>
      <c r="F712" s="27" t="s">
        <v>18</v>
      </c>
      <c r="G712" s="33" t="s">
        <v>165</v>
      </c>
      <c r="H712" s="23">
        <v>5</v>
      </c>
      <c r="I712" s="24">
        <v>1.8556701030927838</v>
      </c>
      <c r="J712" s="25">
        <f t="shared" si="22"/>
        <v>1.8556701030927838</v>
      </c>
      <c r="K712" s="46"/>
      <c r="L712" s="14">
        <f t="shared" ref="L712:L746" si="23">(J712*K712)</f>
        <v>0</v>
      </c>
    </row>
    <row r="713" spans="1:12" ht="25.5">
      <c r="A713" s="17">
        <v>566</v>
      </c>
      <c r="B713" s="27"/>
      <c r="C713" s="91">
        <v>5901276093275</v>
      </c>
      <c r="D713" s="20" t="s">
        <v>1349</v>
      </c>
      <c r="E713" s="92" t="s">
        <v>1350</v>
      </c>
      <c r="F713" s="27" t="s">
        <v>18</v>
      </c>
      <c r="G713" s="22" t="s">
        <v>208</v>
      </c>
      <c r="H713" s="23">
        <v>5</v>
      </c>
      <c r="I713" s="24">
        <v>2.5017182130584197</v>
      </c>
      <c r="J713" s="25">
        <f t="shared" si="22"/>
        <v>2.5017182130584197</v>
      </c>
      <c r="K713" s="46"/>
      <c r="L713" s="14">
        <f t="shared" si="23"/>
        <v>0</v>
      </c>
    </row>
    <row r="714" spans="1:12" ht="15.75">
      <c r="A714" s="17">
        <v>571</v>
      </c>
      <c r="B714" s="36" t="s">
        <v>44</v>
      </c>
      <c r="C714" s="37" t="s">
        <v>1351</v>
      </c>
      <c r="D714" s="45" t="s">
        <v>1352</v>
      </c>
      <c r="E714" s="39" t="s">
        <v>1353</v>
      </c>
      <c r="F714" s="36" t="s">
        <v>44</v>
      </c>
      <c r="G714" s="15" t="s">
        <v>152</v>
      </c>
      <c r="H714" s="40">
        <v>5</v>
      </c>
      <c r="I714" s="41">
        <v>2.4888888888888885</v>
      </c>
      <c r="J714" s="42">
        <f t="shared" si="22"/>
        <v>2.4888888888888885</v>
      </c>
      <c r="K714" s="46"/>
      <c r="L714" s="14">
        <f t="shared" si="23"/>
        <v>0</v>
      </c>
    </row>
    <row r="715" spans="1:12" ht="15.75">
      <c r="A715" s="17">
        <v>572</v>
      </c>
      <c r="B715" s="36" t="s">
        <v>44</v>
      </c>
      <c r="C715" s="37" t="s">
        <v>1354</v>
      </c>
      <c r="D715" s="45" t="s">
        <v>1355</v>
      </c>
      <c r="E715" s="39" t="s">
        <v>1353</v>
      </c>
      <c r="F715" s="36" t="s">
        <v>44</v>
      </c>
      <c r="G715" s="15" t="s">
        <v>323</v>
      </c>
      <c r="H715" s="40">
        <v>5</v>
      </c>
      <c r="I715" s="41">
        <v>2.4888888888888885</v>
      </c>
      <c r="J715" s="42">
        <f t="shared" si="22"/>
        <v>2.4888888888888885</v>
      </c>
      <c r="K715" s="46"/>
      <c r="L715" s="14">
        <f t="shared" si="23"/>
        <v>0</v>
      </c>
    </row>
    <row r="716" spans="1:12" ht="15.75">
      <c r="A716" s="17">
        <f>A715+1</f>
        <v>573</v>
      </c>
      <c r="B716" s="36" t="s">
        <v>44</v>
      </c>
      <c r="C716" s="37" t="s">
        <v>1356</v>
      </c>
      <c r="D716" s="45" t="s">
        <v>1357</v>
      </c>
      <c r="E716" s="39" t="s">
        <v>1353</v>
      </c>
      <c r="F716" s="36" t="s">
        <v>44</v>
      </c>
      <c r="G716" s="15" t="s">
        <v>29</v>
      </c>
      <c r="H716" s="40">
        <v>5</v>
      </c>
      <c r="I716" s="41">
        <v>2.4888888888888885</v>
      </c>
      <c r="J716" s="42">
        <f t="shared" si="22"/>
        <v>2.4888888888888885</v>
      </c>
      <c r="K716" s="46"/>
      <c r="L716" s="14">
        <f t="shared" si="23"/>
        <v>0</v>
      </c>
    </row>
    <row r="717" spans="1:12" ht="15.75">
      <c r="A717" s="17">
        <v>573</v>
      </c>
      <c r="B717" s="36" t="s">
        <v>44</v>
      </c>
      <c r="C717" s="37" t="s">
        <v>1358</v>
      </c>
      <c r="D717" s="45" t="s">
        <v>1359</v>
      </c>
      <c r="E717" s="39" t="s">
        <v>1353</v>
      </c>
      <c r="F717" s="36" t="s">
        <v>44</v>
      </c>
      <c r="G717" s="15" t="s">
        <v>158</v>
      </c>
      <c r="H717" s="40">
        <v>5</v>
      </c>
      <c r="I717" s="41">
        <v>2.4888888888888885</v>
      </c>
      <c r="J717" s="42">
        <f t="shared" si="22"/>
        <v>2.4888888888888885</v>
      </c>
      <c r="K717" s="46"/>
      <c r="L717" s="14">
        <f t="shared" si="23"/>
        <v>0</v>
      </c>
    </row>
    <row r="718" spans="1:12" ht="15.75">
      <c r="A718" s="17">
        <v>574</v>
      </c>
      <c r="B718" s="36" t="s">
        <v>44</v>
      </c>
      <c r="C718" s="37" t="s">
        <v>1360</v>
      </c>
      <c r="D718" s="45" t="s">
        <v>1361</v>
      </c>
      <c r="E718" s="39" t="s">
        <v>1353</v>
      </c>
      <c r="F718" s="36" t="s">
        <v>44</v>
      </c>
      <c r="G718" s="15" t="s">
        <v>833</v>
      </c>
      <c r="H718" s="40">
        <v>10</v>
      </c>
      <c r="I718" s="41">
        <v>3.7925925925925927</v>
      </c>
      <c r="J718" s="42">
        <f t="shared" si="22"/>
        <v>3.7925925925925927</v>
      </c>
      <c r="K718" s="46"/>
      <c r="L718" s="14">
        <f t="shared" si="23"/>
        <v>0</v>
      </c>
    </row>
    <row r="719" spans="1:12" ht="15.75">
      <c r="A719" s="17">
        <v>575</v>
      </c>
      <c r="B719" s="36" t="s">
        <v>44</v>
      </c>
      <c r="C719" s="37" t="s">
        <v>1362</v>
      </c>
      <c r="D719" s="45" t="s">
        <v>1363</v>
      </c>
      <c r="E719" s="39" t="s">
        <v>1353</v>
      </c>
      <c r="F719" s="36" t="s">
        <v>44</v>
      </c>
      <c r="G719" s="15" t="s">
        <v>57</v>
      </c>
      <c r="H719" s="40">
        <v>5</v>
      </c>
      <c r="I719" s="41">
        <v>3.2592592592592595</v>
      </c>
      <c r="J719" s="42">
        <f t="shared" si="22"/>
        <v>3.2592592592592595</v>
      </c>
      <c r="K719" s="46"/>
      <c r="L719" s="14">
        <f t="shared" si="23"/>
        <v>0</v>
      </c>
    </row>
    <row r="720" spans="1:12" ht="15.75">
      <c r="A720" s="17">
        <v>576</v>
      </c>
      <c r="B720" s="36" t="s">
        <v>44</v>
      </c>
      <c r="C720" s="37" t="s">
        <v>1364</v>
      </c>
      <c r="D720" s="45" t="s">
        <v>1365</v>
      </c>
      <c r="E720" s="39" t="s">
        <v>1353</v>
      </c>
      <c r="F720" s="36" t="s">
        <v>44</v>
      </c>
      <c r="G720" s="15" t="s">
        <v>848</v>
      </c>
      <c r="H720" s="40">
        <v>5</v>
      </c>
      <c r="I720" s="41">
        <v>3.4370370370370367</v>
      </c>
      <c r="J720" s="42">
        <f t="shared" si="22"/>
        <v>3.4370370370370367</v>
      </c>
      <c r="K720" s="46"/>
      <c r="L720" s="14">
        <f t="shared" si="23"/>
        <v>0</v>
      </c>
    </row>
    <row r="721" spans="1:12" ht="15.75">
      <c r="A721" s="17">
        <v>567</v>
      </c>
      <c r="B721" s="27"/>
      <c r="C721" s="28">
        <v>5901276020769</v>
      </c>
      <c r="D721" s="55" t="s">
        <v>1366</v>
      </c>
      <c r="E721" s="30" t="s">
        <v>1353</v>
      </c>
      <c r="F721" s="27" t="s">
        <v>18</v>
      </c>
      <c r="G721" s="22" t="s">
        <v>29</v>
      </c>
      <c r="H721" s="23">
        <v>5</v>
      </c>
      <c r="I721" s="24">
        <v>1.993127147766323</v>
      </c>
      <c r="J721" s="25">
        <f t="shared" si="22"/>
        <v>1.993127147766323</v>
      </c>
      <c r="K721" s="46"/>
      <c r="L721" s="14">
        <f t="shared" si="23"/>
        <v>0</v>
      </c>
    </row>
    <row r="722" spans="1:12" ht="15.75">
      <c r="A722" s="17">
        <v>568</v>
      </c>
      <c r="B722" s="27"/>
      <c r="C722" s="28">
        <v>5901276077633</v>
      </c>
      <c r="D722" s="29" t="s">
        <v>1367</v>
      </c>
      <c r="E722" s="30" t="s">
        <v>1353</v>
      </c>
      <c r="F722" s="27" t="s">
        <v>18</v>
      </c>
      <c r="G722" s="22" t="s">
        <v>29</v>
      </c>
      <c r="H722" s="23">
        <v>5</v>
      </c>
      <c r="I722" s="24">
        <v>1.993127147766323</v>
      </c>
      <c r="J722" s="25">
        <f t="shared" si="22"/>
        <v>1.993127147766323</v>
      </c>
      <c r="K722" s="46"/>
      <c r="L722" s="14">
        <f t="shared" si="23"/>
        <v>0</v>
      </c>
    </row>
    <row r="723" spans="1:12" ht="15.75">
      <c r="A723" s="17">
        <f>A722+1</f>
        <v>569</v>
      </c>
      <c r="B723" s="27"/>
      <c r="C723" s="53">
        <v>5901276085546</v>
      </c>
      <c r="D723" s="29" t="s">
        <v>1368</v>
      </c>
      <c r="E723" s="30" t="s">
        <v>1353</v>
      </c>
      <c r="F723" s="27" t="s">
        <v>18</v>
      </c>
      <c r="G723" s="22" t="s">
        <v>85</v>
      </c>
      <c r="H723" s="23">
        <v>5</v>
      </c>
      <c r="I723" s="24">
        <v>1.993127147766323</v>
      </c>
      <c r="J723" s="25">
        <f t="shared" si="22"/>
        <v>1.993127147766323</v>
      </c>
      <c r="K723" s="46"/>
      <c r="L723" s="14">
        <f t="shared" si="23"/>
        <v>0</v>
      </c>
    </row>
    <row r="724" spans="1:12" ht="15.75">
      <c r="A724" s="17">
        <v>569</v>
      </c>
      <c r="B724" s="27"/>
      <c r="C724" s="53">
        <v>5901276085713</v>
      </c>
      <c r="D724" s="29" t="s">
        <v>1369</v>
      </c>
      <c r="E724" s="30" t="s">
        <v>1353</v>
      </c>
      <c r="F724" s="27" t="s">
        <v>18</v>
      </c>
      <c r="G724" s="33" t="s">
        <v>162</v>
      </c>
      <c r="H724" s="23">
        <v>5</v>
      </c>
      <c r="I724" s="24">
        <v>1.993127147766323</v>
      </c>
      <c r="J724" s="25">
        <f t="shared" si="22"/>
        <v>1.993127147766323</v>
      </c>
      <c r="K724" s="46"/>
      <c r="L724" s="14">
        <f t="shared" si="23"/>
        <v>0</v>
      </c>
    </row>
    <row r="725" spans="1:12" ht="15.75">
      <c r="A725" s="17">
        <v>570</v>
      </c>
      <c r="B725" s="27"/>
      <c r="C725" s="53">
        <v>5901276086369</v>
      </c>
      <c r="D725" s="29" t="s">
        <v>1370</v>
      </c>
      <c r="E725" s="30" t="s">
        <v>1353</v>
      </c>
      <c r="F725" s="27" t="s">
        <v>18</v>
      </c>
      <c r="G725" s="22" t="s">
        <v>42</v>
      </c>
      <c r="H725" s="23">
        <v>5</v>
      </c>
      <c r="I725" s="24">
        <v>1.993127147766323</v>
      </c>
      <c r="J725" s="25">
        <f t="shared" si="22"/>
        <v>1.993127147766323</v>
      </c>
      <c r="K725" s="46"/>
      <c r="L725" s="14">
        <f t="shared" si="23"/>
        <v>0</v>
      </c>
    </row>
    <row r="726" spans="1:12" ht="15.75">
      <c r="A726" s="17">
        <f>A725+1</f>
        <v>571</v>
      </c>
      <c r="B726" s="27"/>
      <c r="C726" s="53">
        <v>5901276085782</v>
      </c>
      <c r="D726" s="29" t="s">
        <v>1371</v>
      </c>
      <c r="E726" s="49" t="s">
        <v>1372</v>
      </c>
      <c r="F726" s="27" t="s">
        <v>18</v>
      </c>
      <c r="G726" s="33" t="s">
        <v>165</v>
      </c>
      <c r="H726" s="23">
        <v>5</v>
      </c>
      <c r="I726" s="24">
        <v>1.993127147766323</v>
      </c>
      <c r="J726" s="25">
        <f t="shared" si="22"/>
        <v>1.993127147766323</v>
      </c>
      <c r="K726" s="46"/>
      <c r="L726" s="14">
        <f t="shared" si="23"/>
        <v>0</v>
      </c>
    </row>
    <row r="727" spans="1:12" ht="15.75">
      <c r="A727" s="17">
        <v>577</v>
      </c>
      <c r="B727" s="27"/>
      <c r="C727" s="53">
        <v>5901276085881</v>
      </c>
      <c r="D727" s="29" t="s">
        <v>1373</v>
      </c>
      <c r="E727" s="49" t="s">
        <v>1374</v>
      </c>
      <c r="F727" s="27" t="s">
        <v>18</v>
      </c>
      <c r="G727" s="33" t="s">
        <v>165</v>
      </c>
      <c r="H727" s="23">
        <v>5</v>
      </c>
      <c r="I727" s="24">
        <v>1.993127147766323</v>
      </c>
      <c r="J727" s="25">
        <f t="shared" si="22"/>
        <v>1.993127147766323</v>
      </c>
      <c r="K727" s="46"/>
      <c r="L727" s="14">
        <f t="shared" si="23"/>
        <v>0</v>
      </c>
    </row>
    <row r="728" spans="1:12" ht="15.75">
      <c r="A728" s="17">
        <v>578</v>
      </c>
      <c r="B728" s="27"/>
      <c r="C728" s="53">
        <v>5901276086185</v>
      </c>
      <c r="D728" s="29" t="s">
        <v>1375</v>
      </c>
      <c r="E728" s="49" t="s">
        <v>1376</v>
      </c>
      <c r="F728" s="27" t="s">
        <v>18</v>
      </c>
      <c r="G728" s="33" t="s">
        <v>165</v>
      </c>
      <c r="H728" s="23">
        <v>5</v>
      </c>
      <c r="I728" s="24">
        <v>1.993127147766323</v>
      </c>
      <c r="J728" s="25">
        <f t="shared" si="22"/>
        <v>1.993127147766323</v>
      </c>
      <c r="K728" s="46"/>
      <c r="L728" s="14">
        <f t="shared" si="23"/>
        <v>0</v>
      </c>
    </row>
    <row r="729" spans="1:12" ht="15.75">
      <c r="A729" s="17">
        <v>579</v>
      </c>
      <c r="B729" s="36" t="s">
        <v>44</v>
      </c>
      <c r="C729" s="37" t="s">
        <v>1377</v>
      </c>
      <c r="D729" s="45" t="s">
        <v>1378</v>
      </c>
      <c r="E729" s="39" t="s">
        <v>1379</v>
      </c>
      <c r="F729" s="36" t="s">
        <v>44</v>
      </c>
      <c r="G729" s="15" t="s">
        <v>833</v>
      </c>
      <c r="H729" s="40">
        <v>10</v>
      </c>
      <c r="I729" s="41">
        <v>3.7925925925925927</v>
      </c>
      <c r="J729" s="42">
        <f t="shared" si="22"/>
        <v>3.7925925925925927</v>
      </c>
      <c r="K729" s="46"/>
      <c r="L729" s="14">
        <f t="shared" si="23"/>
        <v>0</v>
      </c>
    </row>
    <row r="730" spans="1:12" ht="15.75">
      <c r="A730" s="17">
        <v>580</v>
      </c>
      <c r="B730" s="36" t="s">
        <v>44</v>
      </c>
      <c r="C730" s="37" t="s">
        <v>1380</v>
      </c>
      <c r="D730" s="45" t="s">
        <v>1381</v>
      </c>
      <c r="E730" s="39" t="s">
        <v>1379</v>
      </c>
      <c r="F730" s="36" t="s">
        <v>44</v>
      </c>
      <c r="G730" s="15" t="s">
        <v>57</v>
      </c>
      <c r="H730" s="40">
        <v>5</v>
      </c>
      <c r="I730" s="41">
        <v>3.2592592592592595</v>
      </c>
      <c r="J730" s="42">
        <f t="shared" si="22"/>
        <v>3.2592592592592595</v>
      </c>
      <c r="K730" s="46"/>
      <c r="L730" s="14">
        <f t="shared" si="23"/>
        <v>0</v>
      </c>
    </row>
    <row r="731" spans="1:12" ht="15.75">
      <c r="A731" s="17">
        <f>A730+1</f>
        <v>581</v>
      </c>
      <c r="B731" s="36" t="s">
        <v>44</v>
      </c>
      <c r="C731" s="37" t="s">
        <v>1382</v>
      </c>
      <c r="D731" s="45" t="s">
        <v>1383</v>
      </c>
      <c r="E731" s="39" t="s">
        <v>1379</v>
      </c>
      <c r="F731" s="36" t="s">
        <v>44</v>
      </c>
      <c r="G731" s="15" t="s">
        <v>848</v>
      </c>
      <c r="H731" s="40">
        <v>5</v>
      </c>
      <c r="I731" s="41">
        <v>3.4370370370370367</v>
      </c>
      <c r="J731" s="42">
        <f t="shared" si="22"/>
        <v>3.4370370370370367</v>
      </c>
      <c r="K731" s="46"/>
      <c r="L731" s="14">
        <f t="shared" si="23"/>
        <v>0</v>
      </c>
    </row>
    <row r="732" spans="1:12" ht="15.75">
      <c r="A732" s="17">
        <v>581</v>
      </c>
      <c r="B732" s="27"/>
      <c r="C732" s="28">
        <v>5901276021537</v>
      </c>
      <c r="D732" s="29" t="s">
        <v>1384</v>
      </c>
      <c r="E732" s="30" t="s">
        <v>1385</v>
      </c>
      <c r="F732" s="27" t="s">
        <v>18</v>
      </c>
      <c r="G732" s="31" t="s">
        <v>208</v>
      </c>
      <c r="H732" s="51">
        <v>5</v>
      </c>
      <c r="I732" s="24">
        <v>0.71066666666666667</v>
      </c>
      <c r="J732" s="52">
        <f t="shared" si="22"/>
        <v>0.71066666666666667</v>
      </c>
      <c r="K732" s="46"/>
      <c r="L732" s="14">
        <f t="shared" si="23"/>
        <v>0</v>
      </c>
    </row>
    <row r="733" spans="1:12" ht="25.5">
      <c r="A733" s="17">
        <v>582</v>
      </c>
      <c r="B733" s="27"/>
      <c r="C733" s="28">
        <v>5901276054313</v>
      </c>
      <c r="D733" s="29" t="s">
        <v>1386</v>
      </c>
      <c r="E733" s="30" t="s">
        <v>1387</v>
      </c>
      <c r="F733" s="27" t="s">
        <v>48</v>
      </c>
      <c r="G733" s="31" t="s">
        <v>48</v>
      </c>
      <c r="H733" s="43">
        <v>20</v>
      </c>
      <c r="I733" s="24">
        <v>0.95333333333333348</v>
      </c>
      <c r="J733" s="44">
        <f t="shared" si="22"/>
        <v>0.95333333333333348</v>
      </c>
      <c r="K733" s="46"/>
      <c r="L733" s="14">
        <f t="shared" si="23"/>
        <v>0</v>
      </c>
    </row>
    <row r="734" spans="1:12" ht="25.5">
      <c r="A734" s="17">
        <v>583</v>
      </c>
      <c r="B734" s="27"/>
      <c r="C734" s="28">
        <v>5901276054290</v>
      </c>
      <c r="D734" s="29" t="s">
        <v>1388</v>
      </c>
      <c r="E734" s="30" t="s">
        <v>1389</v>
      </c>
      <c r="F734" s="27" t="s">
        <v>48</v>
      </c>
      <c r="G734" s="31" t="s">
        <v>48</v>
      </c>
      <c r="H734" s="43">
        <v>20</v>
      </c>
      <c r="I734" s="24">
        <v>0.95333333333333348</v>
      </c>
      <c r="J734" s="44">
        <f t="shared" si="22"/>
        <v>0.95333333333333348</v>
      </c>
      <c r="K734" s="46"/>
      <c r="L734" s="14">
        <f t="shared" si="23"/>
        <v>0</v>
      </c>
    </row>
    <row r="735" spans="1:12" ht="25.5">
      <c r="A735" s="17">
        <v>584</v>
      </c>
      <c r="B735" s="27"/>
      <c r="C735" s="28">
        <v>5901276054306</v>
      </c>
      <c r="D735" s="29" t="s">
        <v>1390</v>
      </c>
      <c r="E735" s="30" t="s">
        <v>1391</v>
      </c>
      <c r="F735" s="27" t="s">
        <v>48</v>
      </c>
      <c r="G735" s="31" t="s">
        <v>48</v>
      </c>
      <c r="H735" s="43">
        <v>20</v>
      </c>
      <c r="I735" s="24">
        <v>0.95333333333333348</v>
      </c>
      <c r="J735" s="44">
        <f t="shared" si="22"/>
        <v>0.95333333333333348</v>
      </c>
      <c r="K735" s="46"/>
      <c r="L735" s="14">
        <f t="shared" si="23"/>
        <v>0</v>
      </c>
    </row>
    <row r="736" spans="1:12" ht="15.75">
      <c r="A736" s="17">
        <f>A735+1</f>
        <v>585</v>
      </c>
      <c r="B736" s="27"/>
      <c r="C736" s="28">
        <v>5901276073710</v>
      </c>
      <c r="D736" s="29" t="s">
        <v>1392</v>
      </c>
      <c r="E736" s="30" t="s">
        <v>1393</v>
      </c>
      <c r="F736" s="27" t="s">
        <v>48</v>
      </c>
      <c r="G736" s="31" t="s">
        <v>48</v>
      </c>
      <c r="H736" s="51">
        <v>10</v>
      </c>
      <c r="I736" s="24">
        <v>1.249122807017544</v>
      </c>
      <c r="J736" s="52">
        <f t="shared" si="22"/>
        <v>1.249122807017544</v>
      </c>
      <c r="K736" s="46"/>
      <c r="L736" s="14">
        <f t="shared" si="23"/>
        <v>0</v>
      </c>
    </row>
    <row r="737" spans="1:12" ht="15.75">
      <c r="A737" s="17">
        <v>585</v>
      </c>
      <c r="B737" s="27"/>
      <c r="C737" s="28">
        <v>5901276035329</v>
      </c>
      <c r="D737" s="29" t="s">
        <v>1394</v>
      </c>
      <c r="E737" s="30" t="s">
        <v>1395</v>
      </c>
      <c r="F737" s="27" t="s">
        <v>48</v>
      </c>
      <c r="G737" s="31" t="s">
        <v>48</v>
      </c>
      <c r="H737" s="51">
        <v>5</v>
      </c>
      <c r="I737" s="24">
        <v>0.65964912280701749</v>
      </c>
      <c r="J737" s="52">
        <f t="shared" si="22"/>
        <v>0.65964912280701749</v>
      </c>
      <c r="K737" s="46"/>
      <c r="L737" s="14">
        <f t="shared" si="23"/>
        <v>0</v>
      </c>
    </row>
    <row r="738" spans="1:12" ht="15.75">
      <c r="A738" s="17">
        <v>586</v>
      </c>
      <c r="B738" s="27"/>
      <c r="C738" s="28">
        <v>5901276035336</v>
      </c>
      <c r="D738" s="29" t="s">
        <v>1396</v>
      </c>
      <c r="E738" s="30" t="s">
        <v>1397</v>
      </c>
      <c r="F738" s="27" t="s">
        <v>48</v>
      </c>
      <c r="G738" s="31" t="s">
        <v>48</v>
      </c>
      <c r="H738" s="51">
        <v>5</v>
      </c>
      <c r="I738" s="24">
        <v>1.0823529411764705</v>
      </c>
      <c r="J738" s="52">
        <f t="shared" si="22"/>
        <v>1.0823529411764705</v>
      </c>
      <c r="K738" s="46"/>
      <c r="L738" s="14">
        <f t="shared" si="23"/>
        <v>0</v>
      </c>
    </row>
    <row r="739" spans="1:12" ht="25.5">
      <c r="A739" s="17">
        <v>587</v>
      </c>
      <c r="B739" s="36" t="s">
        <v>44</v>
      </c>
      <c r="C739" s="37" t="s">
        <v>1398</v>
      </c>
      <c r="D739" s="45" t="s">
        <v>1399</v>
      </c>
      <c r="E739" s="39" t="s">
        <v>1400</v>
      </c>
      <c r="F739" s="36" t="s">
        <v>44</v>
      </c>
      <c r="G739" s="15" t="s">
        <v>57</v>
      </c>
      <c r="H739" s="40">
        <v>10</v>
      </c>
      <c r="I739" s="41">
        <v>3.4666666666666663</v>
      </c>
      <c r="J739" s="42">
        <f t="shared" si="22"/>
        <v>3.4666666666666663</v>
      </c>
      <c r="K739" s="46"/>
      <c r="L739" s="14">
        <f t="shared" si="23"/>
        <v>0</v>
      </c>
    </row>
    <row r="740" spans="1:12" ht="25.5">
      <c r="A740" s="17">
        <v>588</v>
      </c>
      <c r="B740" s="36" t="s">
        <v>44</v>
      </c>
      <c r="C740" s="37" t="s">
        <v>1401</v>
      </c>
      <c r="D740" s="45" t="s">
        <v>1402</v>
      </c>
      <c r="E740" s="39" t="s">
        <v>1403</v>
      </c>
      <c r="F740" s="36" t="s">
        <v>44</v>
      </c>
      <c r="G740" s="15" t="s">
        <v>57</v>
      </c>
      <c r="H740" s="40">
        <v>10</v>
      </c>
      <c r="I740" s="41">
        <v>3.4666666666666663</v>
      </c>
      <c r="J740" s="42">
        <f t="shared" si="22"/>
        <v>3.4666666666666663</v>
      </c>
      <c r="K740" s="46"/>
      <c r="L740" s="14">
        <f t="shared" si="23"/>
        <v>0</v>
      </c>
    </row>
    <row r="741" spans="1:12" ht="25.5">
      <c r="A741" s="17">
        <f>A740+1</f>
        <v>589</v>
      </c>
      <c r="B741" s="36" t="s">
        <v>44</v>
      </c>
      <c r="C741" s="37" t="s">
        <v>1404</v>
      </c>
      <c r="D741" s="45" t="s">
        <v>1405</v>
      </c>
      <c r="E741" s="39" t="s">
        <v>1406</v>
      </c>
      <c r="F741" s="36" t="s">
        <v>44</v>
      </c>
      <c r="G741" s="15" t="s">
        <v>57</v>
      </c>
      <c r="H741" s="40">
        <v>10</v>
      </c>
      <c r="I741" s="41">
        <v>3.4666666666666663</v>
      </c>
      <c r="J741" s="42">
        <f t="shared" si="22"/>
        <v>3.4666666666666663</v>
      </c>
      <c r="K741" s="46"/>
      <c r="L741" s="14">
        <f t="shared" si="23"/>
        <v>0</v>
      </c>
    </row>
    <row r="742" spans="1:12" ht="25.5">
      <c r="A742" s="17">
        <v>589</v>
      </c>
      <c r="B742" s="36" t="s">
        <v>44</v>
      </c>
      <c r="C742" s="37" t="s">
        <v>1407</v>
      </c>
      <c r="D742" s="45" t="s">
        <v>1408</v>
      </c>
      <c r="E742" s="39" t="s">
        <v>1409</v>
      </c>
      <c r="F742" s="36" t="s">
        <v>44</v>
      </c>
      <c r="G742" s="15" t="s">
        <v>57</v>
      </c>
      <c r="H742" s="40">
        <v>10</v>
      </c>
      <c r="I742" s="41">
        <v>3.4666666666666663</v>
      </c>
      <c r="J742" s="42">
        <f t="shared" si="22"/>
        <v>3.4666666666666663</v>
      </c>
      <c r="K742" s="46"/>
      <c r="L742" s="14">
        <f t="shared" si="23"/>
        <v>0</v>
      </c>
    </row>
    <row r="743" spans="1:12" ht="25.5">
      <c r="A743" s="17">
        <v>590</v>
      </c>
      <c r="B743" s="36" t="s">
        <v>44</v>
      </c>
      <c r="C743" s="37" t="s">
        <v>1410</v>
      </c>
      <c r="D743" s="45" t="s">
        <v>1411</v>
      </c>
      <c r="E743" s="39" t="s">
        <v>1412</v>
      </c>
      <c r="F743" s="36" t="s">
        <v>44</v>
      </c>
      <c r="G743" s="15" t="s">
        <v>57</v>
      </c>
      <c r="H743" s="40">
        <v>10</v>
      </c>
      <c r="I743" s="41">
        <v>3.4666666666666663</v>
      </c>
      <c r="J743" s="42">
        <f t="shared" si="22"/>
        <v>3.4666666666666663</v>
      </c>
      <c r="K743" s="46"/>
      <c r="L743" s="14">
        <f t="shared" si="23"/>
        <v>0</v>
      </c>
    </row>
    <row r="744" spans="1:12" ht="25.5">
      <c r="A744" s="17">
        <v>591</v>
      </c>
      <c r="B744" s="36" t="s">
        <v>44</v>
      </c>
      <c r="C744" s="37" t="s">
        <v>1413</v>
      </c>
      <c r="D744" s="45" t="s">
        <v>1414</v>
      </c>
      <c r="E744" s="39" t="s">
        <v>1415</v>
      </c>
      <c r="F744" s="36" t="s">
        <v>44</v>
      </c>
      <c r="G744" s="15" t="s">
        <v>57</v>
      </c>
      <c r="H744" s="40">
        <v>10</v>
      </c>
      <c r="I744" s="41">
        <v>3.4666666666666663</v>
      </c>
      <c r="J744" s="42">
        <f t="shared" si="22"/>
        <v>3.4666666666666663</v>
      </c>
      <c r="K744" s="46"/>
      <c r="L744" s="14">
        <f t="shared" si="23"/>
        <v>0</v>
      </c>
    </row>
    <row r="745" spans="1:12" ht="25.5">
      <c r="A745" s="17">
        <v>592</v>
      </c>
      <c r="B745" s="36" t="s">
        <v>44</v>
      </c>
      <c r="C745" s="37" t="s">
        <v>1416</v>
      </c>
      <c r="D745" s="45" t="s">
        <v>1417</v>
      </c>
      <c r="E745" s="39" t="s">
        <v>1418</v>
      </c>
      <c r="F745" s="36" t="s">
        <v>44</v>
      </c>
      <c r="G745" s="15" t="s">
        <v>57</v>
      </c>
      <c r="H745" s="40">
        <v>10</v>
      </c>
      <c r="I745" s="41">
        <v>3.4666666666666663</v>
      </c>
      <c r="J745" s="42">
        <f t="shared" si="22"/>
        <v>3.4666666666666663</v>
      </c>
      <c r="K745" s="46"/>
      <c r="L745" s="14">
        <f t="shared" si="23"/>
        <v>0</v>
      </c>
    </row>
    <row r="746" spans="1:12" ht="25.5">
      <c r="A746" s="17">
        <f>A745+1</f>
        <v>593</v>
      </c>
      <c r="B746" s="36" t="s">
        <v>44</v>
      </c>
      <c r="C746" s="37" t="s">
        <v>1419</v>
      </c>
      <c r="D746" s="45" t="s">
        <v>1420</v>
      </c>
      <c r="E746" s="39" t="s">
        <v>1421</v>
      </c>
      <c r="F746" s="36" t="s">
        <v>44</v>
      </c>
      <c r="G746" s="15" t="s">
        <v>57</v>
      </c>
      <c r="H746" s="40">
        <v>10</v>
      </c>
      <c r="I746" s="41">
        <v>3.4666666666666663</v>
      </c>
      <c r="J746" s="42">
        <f t="shared" si="22"/>
        <v>3.4666666666666663</v>
      </c>
      <c r="K746" s="46"/>
      <c r="L746" s="14">
        <f t="shared" si="23"/>
        <v>0</v>
      </c>
    </row>
  </sheetData>
  <mergeCells count="9">
    <mergeCell ref="A1:L1"/>
    <mergeCell ref="D3:E3"/>
    <mergeCell ref="D4:E4"/>
    <mergeCell ref="C2:E2"/>
    <mergeCell ref="A2:B4"/>
    <mergeCell ref="K3:L3"/>
    <mergeCell ref="K4:L4"/>
    <mergeCell ref="F2:G2"/>
    <mergeCell ref="H3:I4"/>
  </mergeCells>
  <conditionalFormatting sqref="L7:L746">
    <cfRule type="expression" dxfId="14" priority="1">
      <formula>$B7="n"</formula>
    </cfRule>
  </conditionalFormatting>
  <dataValidations count="3">
    <dataValidation allowBlank="1" showInputMessage="1" showErrorMessage="1" prompt="Tutaj wpisz wysokość rabatu ustalonego z Przestawicielem Handlowym" sqref="K3:L3" xr:uid="{F119A7FE-2661-4E7B-8CA1-7D3492FB1F92}"/>
    <dataValidation allowBlank="1" showInputMessage="1" showErrorMessage="1" prompt="W tej komórce wpisz nazwę firmy która składa zamówienie Teletargowe" sqref="D4:E4" xr:uid="{56932CEC-A01F-443C-90C2-B6FEE580C7A3}"/>
    <dataValidation allowBlank="1" showInputMessage="1" showErrorMessage="1" prompt="Małgorzata tel.: 724 248 607" sqref="F5" xr:uid="{0E419B18-93AB-461F-B964-AF57C28D0947}"/>
  </dataValidations>
  <hyperlinks>
    <hyperlink ref="D252" r:id="rId1" xr:uid="{4A249A0C-D0AD-4D30-A388-D4FA96D411A6}"/>
    <hyperlink ref="D160" r:id="rId2" xr:uid="{5F7C8869-C3DE-41A5-A43D-12107F27143A}"/>
    <hyperlink ref="D158" r:id="rId3" xr:uid="{7D80FCB0-34F5-406C-9EE3-F8FC1721F2A3}"/>
    <hyperlink ref="D156" r:id="rId4" xr:uid="{9FCC848A-8ED8-4F5B-A712-AD8F8AE3F525}"/>
    <hyperlink ref="D408" r:id="rId5" xr:uid="{6182AC72-3C3A-409A-8EDC-2AC0A18AD3AF}"/>
    <hyperlink ref="D354" r:id="rId6" xr:uid="{6362A21A-2A51-4A93-9F9C-F87198728A18}"/>
    <hyperlink ref="D173" r:id="rId7" xr:uid="{73D2FA16-62B4-4F8E-984C-200A65769700}"/>
    <hyperlink ref="D97" r:id="rId8" xr:uid="{A48EF79C-F046-4842-9044-9DFA55A98B42}"/>
    <hyperlink ref="D106" r:id="rId9" xr:uid="{C582B150-5E33-4A84-979B-A55058DA6DB7}"/>
    <hyperlink ref="D109" r:id="rId10" xr:uid="{84C6088B-B54D-40BB-9895-83EC60E6A6F5}"/>
    <hyperlink ref="D107" r:id="rId11" xr:uid="{D8748768-A38F-458D-B1F4-6A981EBAD5AC}"/>
    <hyperlink ref="D113" r:id="rId12" xr:uid="{43C4D3E2-3F6B-46B5-9A0F-3A68159A0261}"/>
    <hyperlink ref="D112" r:id="rId13" xr:uid="{79FD46F4-FA50-4660-B9E6-B5AC39B6D522}"/>
    <hyperlink ref="D110" r:id="rId14" xr:uid="{DD2F1FDA-2282-4E5B-9AE2-206F7FCCC1CA}"/>
    <hyperlink ref="D99" r:id="rId15" xr:uid="{A20A96DE-2FFD-4D65-9364-202E61C8FDEC}"/>
    <hyperlink ref="D126" r:id="rId16" xr:uid="{FA4D6D13-3736-43AC-8B49-DA5203B02673}"/>
    <hyperlink ref="D130" r:id="rId17" xr:uid="{3741679F-D169-4604-91E9-1AD458214111}"/>
    <hyperlink ref="D125" r:id="rId18" xr:uid="{C4BEFB83-7BCC-4C50-B9EF-9561B289A76D}"/>
    <hyperlink ref="D128" r:id="rId19" xr:uid="{E5FDC1A9-1953-4FDE-8EAD-6FDB170ED8AC}"/>
    <hyperlink ref="D122" r:id="rId20" xr:uid="{BBA8F49B-69E1-4F13-8987-3F4B13BEA99E}"/>
    <hyperlink ref="D118" r:id="rId21" xr:uid="{4DBB1B0A-A39A-45F2-831E-6A80126ED1CA}"/>
    <hyperlink ref="D120" r:id="rId22" xr:uid="{A2CD64F3-3348-4B93-9AEC-3A2642F4E159}"/>
    <hyperlink ref="D117" r:id="rId23" xr:uid="{77BD7DEF-025B-4776-9571-4B1763AF1B3F}"/>
    <hyperlink ref="D116" r:id="rId24" xr:uid="{81FEB234-4453-42C2-8E65-90D91E8A0F1C}"/>
    <hyperlink ref="D114" r:id="rId25" xr:uid="{F2ED357A-775E-480D-8D8F-996429E158E9}"/>
    <hyperlink ref="D115" r:id="rId26" xr:uid="{0EA6558F-D27E-45BF-B731-F48155E69ECF}"/>
    <hyperlink ref="D145" r:id="rId27" xr:uid="{29BB3E4A-B261-450F-8EE1-A7D3ED63B678}"/>
    <hyperlink ref="D163" r:id="rId28" xr:uid="{FA3A8E48-1C1D-428C-8921-048F47E4EA69}"/>
    <hyperlink ref="D273" r:id="rId29" xr:uid="{1944FE0C-CD17-4763-A6F5-78765DB93A66}"/>
    <hyperlink ref="D8" r:id="rId30" xr:uid="{2B93F26D-FBD2-4753-A09B-95595FAA3EF7}"/>
    <hyperlink ref="D17" r:id="rId31" xr:uid="{E2460E1D-8ED4-47C9-8ADB-0665F1CB940F}"/>
    <hyperlink ref="D9" r:id="rId32" xr:uid="{63ED8D9F-AF0D-45D7-8663-0198896D024A}"/>
    <hyperlink ref="D323" r:id="rId33" xr:uid="{AA99756E-84B1-4307-82A5-FB78DF46318A}"/>
    <hyperlink ref="D164" r:id="rId34" xr:uid="{69AB9067-AF15-40DE-B0AC-7BCE848B9B76}"/>
    <hyperlink ref="D286" r:id="rId35" xr:uid="{D198C1A7-02C2-4ED5-898B-AA2412ACCDF0}"/>
    <hyperlink ref="D317" r:id="rId36" xr:uid="{4981E966-E5A1-4F45-A18B-75A2D2AF95DF}"/>
    <hyperlink ref="D480" r:id="rId37" xr:uid="{84D1388F-C6CD-4E36-9F9F-6660D93B030A}"/>
    <hyperlink ref="D146" r:id="rId38" xr:uid="{9CCEC711-C89F-4E23-9C19-996F26F8D624}"/>
    <hyperlink ref="D356" r:id="rId39" xr:uid="{6E7DF9A8-69F8-4978-BE9A-50EB31100554}"/>
    <hyperlink ref="D11" r:id="rId40" xr:uid="{49BF6E6E-893E-4C20-B264-94FE0D44F476}"/>
    <hyperlink ref="D194" r:id="rId41" xr:uid="{C234CD46-32C1-4B1C-9E45-D2F1C2A08E68}"/>
    <hyperlink ref="D285" r:id="rId42" xr:uid="{DE408AEF-3192-4C6F-AF0B-101948B9EE93}"/>
    <hyperlink ref="D355" r:id="rId43" xr:uid="{9EC88D3C-0872-4B33-A3EF-B28E3F416EB2}"/>
    <hyperlink ref="D10" r:id="rId44" xr:uid="{06D5510C-FE51-487C-814B-972E9850D3B7}"/>
    <hyperlink ref="D386" r:id="rId45" xr:uid="{1DC290CC-5A96-41BC-ADC4-FE47A33CD1F8}"/>
    <hyperlink ref="D162" r:id="rId46" xr:uid="{03BF607C-3339-43F6-80CA-F629D40834EB}"/>
    <hyperlink ref="D93" r:id="rId47" xr:uid="{15CCEF82-1776-4431-A6DE-EA5F5691D76A}"/>
    <hyperlink ref="D278" r:id="rId48" xr:uid="{B1338C77-E2C6-4DCB-906B-EE081CEBCCC3}"/>
    <hyperlink ref="D314" r:id="rId49" xr:uid="{9E378F33-7527-48C5-AE06-1CA4A721E225}"/>
    <hyperlink ref="D353" r:id="rId50" xr:uid="{3971DD0D-FD7C-45F0-9F42-BCA75B669927}"/>
    <hyperlink ref="D319" r:id="rId51" xr:uid="{7CD180A6-2545-4E15-B3AC-8D5FD5F60A4D}"/>
    <hyperlink ref="D622" r:id="rId52" xr:uid="{EA5CCC11-20E2-44A2-B67F-F9884DBCD641}"/>
    <hyperlink ref="D533" r:id="rId53" xr:uid="{BCFAA491-0C1B-431F-8F50-1320EFDCAB78}"/>
    <hyperlink ref="D561" r:id="rId54" xr:uid="{4966A866-D131-4AF8-BA0D-B75F3283499F}"/>
    <hyperlink ref="D549" r:id="rId55" xr:uid="{50F68D82-DA02-4F7A-86AD-D542BE3B9864}"/>
    <hyperlink ref="D553" r:id="rId56" xr:uid="{D211A27B-A9B8-48DF-81B5-38D8AE603829}"/>
    <hyperlink ref="D554" r:id="rId57" xr:uid="{325155AA-1AE7-4E2F-8670-D624B397B058}"/>
    <hyperlink ref="D579" r:id="rId58" xr:uid="{D0733F7E-A07C-49E8-BF1C-6D280C910DA1}"/>
    <hyperlink ref="D74" r:id="rId59" xr:uid="{0832B8D6-5BF0-4B4C-8E88-E35822B06C38}"/>
    <hyperlink ref="D241" r:id="rId60" xr:uid="{AF78FB34-FBEF-4498-9A03-D3A6F7DDB21C}"/>
    <hyperlink ref="D692" r:id="rId61" xr:uid="{143711BC-2E1E-40C6-A9B4-8FCC68A855DE}"/>
    <hyperlink ref="D708" r:id="rId62" xr:uid="{82A83F9F-65D5-4148-A941-8207A7DF76AD}"/>
    <hyperlink ref="D726" r:id="rId63" xr:uid="{B342CC86-F0EB-4B16-A919-D70301374FE4}"/>
    <hyperlink ref="D75" r:id="rId64" xr:uid="{52BC5FB0-1617-4ECB-AC34-7398B8B3C0A0}"/>
    <hyperlink ref="D693" r:id="rId65" xr:uid="{D553A980-9CD9-4CB3-B2B0-98C6B51AD0AF}"/>
    <hyperlink ref="D709" r:id="rId66" xr:uid="{13573FAF-AAFC-46B4-BC55-55DF21018DD3}"/>
    <hyperlink ref="D712" r:id="rId67" xr:uid="{AF77CA2A-A1D5-4F27-86FB-ABABA7F1CCB4}"/>
    <hyperlink ref="D728" r:id="rId68" xr:uid="{28D5A66F-7B32-4D06-8BD8-B6669E9D18FB}"/>
    <hyperlink ref="D574" r:id="rId69" xr:uid="{E817C601-B3AB-445D-AEC5-A135E39D257F}"/>
    <hyperlink ref="D576" r:id="rId70" xr:uid="{19B283B0-7EFD-4CAE-B924-A572FCFA98BC}"/>
    <hyperlink ref="D381" r:id="rId71" xr:uid="{2D93FA96-0A1B-4D00-947F-F49A2C30C658}"/>
    <hyperlink ref="D395" r:id="rId72" xr:uid="{73CC8A41-0556-49A6-9A9F-8265E32EEAAE}"/>
    <hyperlink ref="D449" r:id="rId73" xr:uid="{0A8F23F6-8DFB-4640-885D-7774EE4856D8}"/>
    <hyperlink ref="D383" r:id="rId74" xr:uid="{5E7CC7FA-BC24-453E-A6D5-90AC55B0E0CE}"/>
    <hyperlink ref="D397" r:id="rId75" xr:uid="{6AAF44C9-F66E-4126-B757-CFDEAD03B2A8}"/>
    <hyperlink ref="D451" r:id="rId76" xr:uid="{4479C44F-CFFC-45F8-ACC1-E1F9C4676284}"/>
    <hyperlink ref="D459" r:id="rId77" xr:uid="{7E56ABCE-9EF0-4F68-8302-DBE71D533B1A}"/>
    <hyperlink ref="D77" r:id="rId78" xr:uid="{C83D6F33-ED45-4199-A1AE-58EEB23DCC96}"/>
    <hyperlink ref="D382" r:id="rId79" xr:uid="{23F2C299-F962-48D5-AADE-95B0734B565C}"/>
    <hyperlink ref="D450" r:id="rId80" xr:uid="{E2553452-5D3A-4A0A-A1F2-B3AA050BE3CB}"/>
    <hyperlink ref="D385" r:id="rId81" xr:uid="{15B0B265-26D3-44B6-B1A3-012718A6D2B7}"/>
    <hyperlink ref="D581" r:id="rId82" xr:uid="{0B7AF6A9-20D7-4FC5-BE04-71E18FDEB78D}"/>
    <hyperlink ref="D95" r:id="rId83" xr:uid="{43E535C9-96BB-4521-9439-91C5EBEDB6DD}"/>
    <hyperlink ref="D280" r:id="rId84" xr:uid="{34A9A61C-5807-4548-8CDE-2737A2E00B9D}"/>
    <hyperlink ref="D461" r:id="rId85" xr:uid="{2C03AD99-5DBA-4AEE-8B0A-69B761FF486F}"/>
    <hyperlink ref="D96" r:id="rId86" xr:uid="{2FBFAA09-7B1C-47C7-B754-3F4642CE1095}"/>
    <hyperlink ref="D281" r:id="rId87" xr:uid="{F761EB94-DBA0-4F5F-9EE1-21AD7262F0A7}"/>
    <hyperlink ref="D94" r:id="rId88" xr:uid="{BB14C4D8-AF14-466F-89DD-79245B79CDAE}"/>
    <hyperlink ref="D279" r:id="rId89" xr:uid="{AC59513F-8DC8-41DE-BED8-441E19C8188E}"/>
    <hyperlink ref="D315" r:id="rId90" xr:uid="{721D7488-072B-4F81-A854-1158FF7DF7CE}"/>
    <hyperlink ref="D169" r:id="rId91" xr:uid="{210037DE-419A-4416-B3C4-AD610E143196}"/>
    <hyperlink ref="D71" r:id="rId92" xr:uid="{545F6BF0-21CA-47BF-A716-C8CD987AE470}"/>
    <hyperlink ref="D237" r:id="rId93" xr:uid="{958AEF3B-A75F-4535-83FD-20E8966444C3}"/>
    <hyperlink ref="D236" r:id="rId94" xr:uid="{FE90C0AB-F8E2-4315-BF3B-EBDFF08F1D93}"/>
    <hyperlink ref="D441" r:id="rId95" xr:uid="{3B37662E-777F-4AE5-8823-6141B4859620}"/>
    <hyperlink ref="D616" r:id="rId96" xr:uid="{89485BF8-F2F6-49F7-B4A7-F6A4F254D58D}"/>
    <hyperlink ref="D440" r:id="rId97" xr:uid="{1355F8D1-77EC-4DBD-8C3F-7778F3F43EBC}"/>
    <hyperlink ref="D18" r:id="rId98" xr:uid="{7DAE392E-E275-427C-932B-E0B52A0E55A2}"/>
    <hyperlink ref="D66" r:id="rId99" xr:uid="{483F3C6F-D337-46C4-AC3B-7D7D43B30031}"/>
    <hyperlink ref="D721" r:id="rId100" xr:uid="{3EF7A56D-070D-415F-A442-2CEA5009BED6}"/>
    <hyperlink ref="D13" r:id="rId101" xr:uid="{BCDD4A9F-B090-4B3A-B468-97B4193FF7DD}"/>
    <hyperlink ref="D70" r:id="rId102" xr:uid="{72A50A3C-4729-44C4-923F-6D791D65DCE2}"/>
    <hyperlink ref="D258" r:id="rId103" xr:uid="{E9590AED-31DD-4D6A-8C5F-B6BE093139BE}"/>
    <hyperlink ref="D722" r:id="rId104" xr:uid="{BD1BB4A0-B651-4EF1-B75C-47A174C29B64}"/>
    <hyperlink ref="D530" r:id="rId105" xr:uid="{2AF9C6A7-892A-42C8-A066-48EE3C568A93}"/>
    <hyperlink ref="D535" r:id="rId106" xr:uid="{2AC99867-9823-4348-81C0-F6CBF2512386}"/>
    <hyperlink ref="D39" r:id="rId107" xr:uid="{14FBBA1E-405D-4910-BFC7-AA35E5772CE4}"/>
    <hyperlink ref="D270" r:id="rId108" xr:uid="{51730780-4A07-42E6-BDE1-A9008E54AE57}"/>
    <hyperlink ref="D263" r:id="rId109" xr:uid="{1936D305-9769-4D35-BDE7-82A464CDDF23}"/>
    <hyperlink ref="D468" r:id="rId110" xr:uid="{81FAFEF4-2650-4E23-BF0D-51CAEEB3E62A}"/>
    <hyperlink ref="D293" r:id="rId111" xr:uid="{08B68FE0-ED9E-4DBE-87CF-1449EAC270AA}"/>
    <hyperlink ref="D667" r:id="rId112" xr:uid="{B74D6989-9D4F-42A0-AD74-C376B0986C1A}"/>
    <hyperlink ref="D482" r:id="rId113" xr:uid="{4D38CEEE-3E5E-420E-8F6B-1556DA2B5622}"/>
    <hyperlink ref="D240" r:id="rId114" xr:uid="{213BBBDC-98AA-4DAD-BDD3-DF79FCE297C8}"/>
    <hyperlink ref="D290" r:id="rId115" xr:uid="{224CFAFB-31CD-4F65-8D15-E4F8411D60BF}"/>
    <hyperlink ref="D446" r:id="rId116" xr:uid="{80A733C1-0CC7-4C9C-AE08-D6203305E53D}"/>
    <hyperlink ref="D615" r:id="rId117" xr:uid="{C63129CB-EBF5-4960-A1C4-00E56ADAB2D7}"/>
    <hyperlink ref="D555" r:id="rId118" xr:uid="{7F7E9C3D-CC5C-4B80-BD0F-7B8CD604201A}"/>
    <hyperlink ref="D16" r:id="rId119" xr:uid="{8081EF75-7AD4-4B6A-A408-06F817DB6D52}"/>
    <hyperlink ref="D642" r:id="rId120" xr:uid="{676B163C-7A68-4E14-93D8-200FC6EBCF3D}"/>
    <hyperlink ref="D647" r:id="rId121" xr:uid="{C33F7FBD-3156-4C63-BC50-E2C412DBB684}"/>
    <hyperlink ref="D359" r:id="rId122" xr:uid="{E772C978-BD3E-4D44-AD2B-DBDAE1543EF5}"/>
    <hyperlink ref="D368" r:id="rId123" xr:uid="{4E3F90C6-9CEB-49B3-B9F4-943F015E678C}"/>
    <hyperlink ref="D369" r:id="rId124" xr:uid="{A909374C-86DC-41F1-85C5-E4F7C8F6A318}"/>
    <hyperlink ref="D566" r:id="rId125" xr:uid="{21DBAA9D-C3FC-4DD7-B349-3F3D95615776}"/>
    <hyperlink ref="D558" r:id="rId126" xr:uid="{00AAC7F6-78D1-4EE3-854A-B4C258226F95}"/>
    <hyperlink ref="D19" r:id="rId127" xr:uid="{C829B3B7-BF3D-497D-A3E5-0AA0DB381B2C}"/>
    <hyperlink ref="D20" r:id="rId128" xr:uid="{FE971663-B1C1-43ED-B7B4-C34BDB398963}"/>
    <hyperlink ref="D244" r:id="rId129" xr:uid="{F1C9C2FB-51E1-46B3-A97B-E550AC664C51}"/>
    <hyperlink ref="D248" r:id="rId130" xr:uid="{203196BD-AED4-4B86-BEC0-F1D594759F78}"/>
    <hyperlink ref="D295" r:id="rId131" xr:uid="{012543C9-4A40-4D76-94BD-FAF3DBB2BAE1}"/>
    <hyperlink ref="D298" r:id="rId132" xr:uid="{9E0865BA-60AE-472E-91DE-EAD8486CC9E0}"/>
    <hyperlink ref="D725" r:id="rId133" xr:uid="{B658774E-6F25-4B74-9379-9F130AF7A26B}"/>
    <hyperlink ref="D617" r:id="rId134" xr:uid="{D6269C32-8A1F-4504-87B8-5A06E1F84FD7}"/>
    <hyperlink ref="D41" r:id="rId135" xr:uid="{69F90EF5-E86C-404A-AF7E-EFDDDBC359B1}"/>
    <hyperlink ref="D45" r:id="rId136" xr:uid="{31F5903F-34CB-4E0A-ABC0-EC1A65A855E1}"/>
    <hyperlink ref="D172" r:id="rId137" xr:uid="{6FBCD00D-EFB2-4815-A5B9-70D923F9763A}"/>
    <hyperlink ref="D294" r:id="rId138" xr:uid="{C8255B72-0B9C-4433-A633-DA573CA529F9}"/>
    <hyperlink ref="D297" r:id="rId139" xr:uid="{5952770B-95D7-4276-9990-5CE5347EEE64}"/>
    <hyperlink ref="D458" r:id="rId140" xr:uid="{C84985D1-15D7-46F9-8799-C73AA50133D3}"/>
    <hyperlink ref="D668" r:id="rId141" xr:uid="{4A1200D7-FBD3-4CA6-A7A3-24E922F7C394}"/>
    <hyperlink ref="D641" r:id="rId142" xr:uid="{544C2F95-6923-4259-9134-6D8CE2456720}"/>
    <hyperlink ref="D487" r:id="rId143" xr:uid="{A8BE1EF3-9010-4701-A7BB-E942042AB05B}"/>
    <hyperlink ref="D73" r:id="rId144" xr:uid="{E0D7AE87-212D-4843-B647-DE1489E68BB1}"/>
    <hyperlink ref="D239" r:id="rId145" xr:uid="{BA3EA7CD-2203-4CCA-BC97-45913453AED1}"/>
    <hyperlink ref="D707" r:id="rId146" xr:uid="{52D4481E-1EA2-4334-990B-977E1FF596D3}"/>
    <hyperlink ref="D724" r:id="rId147" xr:uid="{97E9F9E1-2A75-499B-ABB6-0EC2249488B6}"/>
    <hyperlink ref="D445" r:id="rId148" xr:uid="{B2C57BF0-D09B-4D16-B79C-FBDE5E403CD7}"/>
    <hyperlink ref="D67" r:id="rId149" xr:uid="{88BFC69B-58F5-4CCF-A989-B2612FC23BF1}"/>
    <hyperlink ref="D62" r:id="rId150" xr:uid="{AE07B9CA-503F-4FE3-8060-FBEF24938346}"/>
    <hyperlink ref="D170" r:id="rId151" xr:uid="{F391710E-1266-4CC2-B48F-9716C561EFBE}"/>
    <hyperlink ref="D439" r:id="rId152" xr:uid="{B0188A3A-737C-4CCD-8511-B9AEFF22F147}"/>
    <hyperlink ref="D238" r:id="rId153" xr:uid="{E4CAED53-5121-403D-B9B4-0ED40F995BB6}"/>
    <hyperlink ref="D706" r:id="rId154" xr:uid="{8C12900D-09B7-4749-A26C-AAD00B41B431}"/>
    <hyperlink ref="D43" r:id="rId155" xr:uid="{B67C81DA-8313-4306-AF87-1A033554D24C}"/>
    <hyperlink ref="D42" r:id="rId156" xr:uid="{E03CCBD2-2B50-4D97-88CA-3A0529FE19EB}"/>
    <hyperlink ref="D268" r:id="rId157" xr:uid="{DEF42EB2-015E-418A-AF35-2F5BC87DAFAE}"/>
    <hyperlink ref="D259" r:id="rId158" xr:uid="{A10BBCE7-4771-4353-A964-0B7D1E25BD49}"/>
    <hyperlink ref="D664" r:id="rId159" xr:uid="{9734F533-924B-4DCD-A90B-100433C3C112}"/>
    <hyperlink ref="D313" r:id="rId160" xr:uid="{81D236AB-B39C-4338-98BA-E23CA8891633}"/>
    <hyperlink ref="D321" r:id="rId161" xr:uid="{1D921794-E955-4030-894E-9D91BD08C97C}"/>
    <hyperlink ref="D363" r:id="rId162" xr:uid="{E3D094FA-1532-4BA8-A289-419092C54A06}"/>
    <hyperlink ref="D296" r:id="rId163" xr:uid="{AC780B86-F3EF-4967-87EA-790EB32EE9DA}"/>
    <hyperlink ref="D364" r:id="rId164" xr:uid="{5EB92AEE-99F3-44F0-84EA-96713360E74A}"/>
    <hyperlink ref="D362" r:id="rId165" xr:uid="{B1403893-B941-4AF4-990D-491DCACE5226}"/>
    <hyperlink ref="D527" r:id="rId166" xr:uid="{D7D83CA3-E242-4B69-A16E-A713CA128571}"/>
    <hyperlink ref="D528" r:id="rId167" xr:uid="{55FBEF82-A1FA-45B7-8B30-0BC09E42A1A8}"/>
    <hyperlink ref="D534" r:id="rId168" xr:uid="{C4637334-E6F8-4F30-A75A-B1E53CEC3AD6}"/>
    <hyperlink ref="D320" r:id="rId169" xr:uid="{8891B9D4-D7BB-4E13-89D9-600B31188F29}"/>
    <hyperlink ref="D260" r:id="rId170" xr:uid="{96A15783-B948-4C7D-A575-06EBD5F2664A}"/>
    <hyperlink ref="D360" r:id="rId171" xr:uid="{052C898C-1407-4C24-9525-A0226C1B24D0}"/>
    <hyperlink ref="D481" r:id="rId172" xr:uid="{5C5096A4-9C7A-4669-BB5D-CBCCB9A70302}"/>
    <hyperlink ref="D312" r:id="rId173" xr:uid="{0A4C05AB-337B-49AD-A0BA-5772E039C9B6}"/>
    <hyperlink ref="D267" r:id="rId174" xr:uid="{1F48A065-C4A5-477F-A787-EFAFBA97C431}"/>
    <hyperlink ref="D640" r:id="rId175" xr:uid="{C4A18DEA-45E2-4830-B0E9-55CF641BB74F}"/>
    <hyperlink ref="D352" r:id="rId176" xr:uid="{3C8AEFD3-815F-4D74-B74C-FAA900506FDB}"/>
    <hyperlink ref="D254" r:id="rId177" xr:uid="{C23483F5-EBBA-46B8-BA1B-D79C4CB5DD67}"/>
    <hyperlink ref="D681" r:id="rId178" xr:uid="{9450898E-542C-4FD8-94D7-278F680461FF}"/>
    <hyperlink ref="D680" r:id="rId179" xr:uid="{771FC87E-7448-4760-ADB7-EB6D487DCEF2}"/>
    <hyperlink ref="D595" r:id="rId180" xr:uid="{E653EE75-A4C4-42CB-BD7F-65A4C54B0D33}"/>
    <hyperlink ref="D266" r:id="rId181" xr:uid="{96AF2842-0A3D-4B2C-912A-2B2B9F39F906}"/>
    <hyperlink ref="D255" r:id="rId182" xr:uid="{2171DC4B-315F-4E3D-A2E4-754BD3246BD6}"/>
    <hyperlink ref="D166" r:id="rId183" xr:uid="{07CF89B0-BFDE-4C2E-AF1C-831FC513046B}"/>
    <hyperlink ref="D271" r:id="rId184" xr:uid="{6AA784E3-0101-4D41-8C49-F7DE147CB337}"/>
    <hyperlink ref="D159" r:id="rId185" xr:uid="{9E0BF84C-5DE7-4C28-A8BA-C6C0031A04CD}"/>
    <hyperlink ref="D201" r:id="rId186" xr:uid="{EF7463CE-F940-4667-8FE3-9791DE35036D}"/>
    <hyperlink ref="D140" r:id="rId187" xr:uid="{1ABBD55C-485E-42EE-97EC-BFDC8A5F5A6C}"/>
    <hyperlink ref="D38" r:id="rId188" xr:uid="{E1300A8A-6A2B-4FA0-BD3A-D7C8844C77E5}"/>
    <hyperlink ref="D444" r:id="rId189" xr:uid="{62BF8617-F2D3-458E-9320-2DCBBFF96F65}"/>
    <hyperlink ref="D88" r:id="rId190" xr:uid="{59D68059-6DA4-4EFE-9919-F270F0DA26C1}"/>
    <hyperlink ref="D682" r:id="rId191" xr:uid="{44A75989-5B4C-42CE-A5D6-182C33D728A4}"/>
    <hyperlink ref="D679" r:id="rId192" xr:uid="{F928DAD4-FD4C-4274-A3A2-43066EB78E1C}"/>
    <hyperlink ref="D157" r:id="rId193" xr:uid="{AD0C92C1-77FA-4471-8FD7-DE3B31E9A874}"/>
    <hyperlink ref="D177" r:id="rId194" xr:uid="{34D8F11B-BC99-4C46-8BAF-27FE521D864B}"/>
    <hyperlink ref="D405" r:id="rId195" xr:uid="{23816215-05B8-47C0-B41B-309574DCD1D0}"/>
    <hyperlink ref="D265" r:id="rId196" xr:uid="{B2B88D74-C061-4377-9762-FF809BD69BE3}"/>
    <hyperlink ref="D165" r:id="rId197" xr:uid="{F4A49970-E982-4B27-89B5-08764E59A350}"/>
    <hyperlink ref="D287" r:id="rId198" xr:uid="{52B4E8A0-E24D-4F6C-B345-C7C268905C37}"/>
    <hyperlink ref="D526" r:id="rId199" xr:uid="{EAF4371A-B092-4DC8-87BD-2F4A36B00B0E}"/>
    <hyperlink ref="D532" r:id="rId200" xr:uid="{884B0306-FA77-4E21-BAC2-3E596AFB8142}"/>
    <hyperlink ref="D36" r:id="rId201" xr:uid="{4B8E1171-4F2D-4686-9200-B95C3F3445A5}"/>
    <hyperlink ref="D261" r:id="rId202" xr:uid="{27FA7D6F-AC06-4A9D-9DD4-B4D6627A2D94}"/>
    <hyperlink ref="D645" r:id="rId203" xr:uid="{E62EB903-784A-4FCC-8AA4-9396F74C3176}"/>
    <hyperlink ref="D89" r:id="rId204" xr:uid="{8704A428-0B91-4C87-B88B-9FB9001EB31C}"/>
    <hyperlink ref="D167" r:id="rId205" xr:uid="{CC818879-79CD-47B4-B1A4-D91A4D909BCA}"/>
    <hyperlink ref="D288" r:id="rId206" xr:uid="{D2374890-2225-4E6A-B018-E07AD39C95AF}"/>
    <hyperlink ref="D318" r:id="rId207" xr:uid="{5D35077C-5772-4394-B703-6432B01C60AD}"/>
    <hyperlink ref="D529" r:id="rId208" xr:uid="{779EB3FE-F7C9-41C4-B728-094BFC39438F}"/>
    <hyperlink ref="D37" r:id="rId209" xr:uid="{F94BC56A-6BB4-42C5-88DD-917E714C5924}"/>
    <hyperlink ref="D269" r:id="rId210" xr:uid="{80BD952B-8EE6-408C-8884-E862408FADFC}"/>
    <hyperlink ref="D262" r:id="rId211" xr:uid="{3DA1A277-6A48-4402-8ECD-73AA058E1600}"/>
    <hyperlink ref="D665" r:id="rId212" xr:uid="{CCD84B25-3BB6-41D7-A9F1-7FF4016396B7}"/>
    <hyperlink ref="D443" r:id="rId213" xr:uid="{A942F719-005B-489A-84DD-06E7DA5167F0}"/>
    <hyperlink ref="D274" r:id="rId214" xr:uid="{EE6879FD-A9BD-4E3F-BFB8-8757AE25EE87}"/>
    <hyperlink ref="D253" r:id="rId215" xr:uid="{73B92C72-B5CB-478D-8AB4-389596A30A3C}"/>
    <hyperlink ref="D12" r:id="rId216" xr:uid="{ECD99519-2408-44DA-9FF4-A3B438441698}"/>
    <hyperlink ref="D257" r:id="rId217" xr:uid="{97E13E84-7BC0-4D79-9019-E319A1C32286}"/>
    <hyperlink ref="D168" r:id="rId218" xr:uid="{B0736D05-0805-4BA9-AB01-EA0F6CCD3C24}"/>
    <hyperlink ref="D289" r:id="rId219" xr:uid="{36451F53-7543-4367-A2B4-0062151FD529}"/>
    <hyperlink ref="D410" r:id="rId220" xr:uid="{D9AC015A-5612-4691-9887-E9E8E6CC3EFC}"/>
    <hyperlink ref="D358" r:id="rId221" xr:uid="{5FFF22EE-C6CE-4FEE-BDBD-A2F3788C26D3}"/>
    <hyperlink ref="D531" r:id="rId222" xr:uid="{F62D7450-F8FF-43E0-AD60-2109FC5B96C4}"/>
    <hyperlink ref="D15" r:id="rId223" xr:uid="{5088338F-1636-4837-B438-DFCF8226F376}"/>
    <hyperlink ref="D517" r:id="rId224" xr:uid="{E3CF7C16-6BE6-4314-8778-DFF98DA26D77}"/>
    <hyperlink ref="D525" r:id="rId225" xr:uid="{FBF9284E-D19B-4008-A618-472CA271D081}"/>
    <hyperlink ref="D161" r:id="rId226" xr:uid="{D6E9C315-1813-4354-BBFA-D341F0034D11}"/>
    <hyperlink ref="D193" r:id="rId227" xr:uid="{25653D9E-FD80-461C-BE9F-B7B1979439DA}"/>
    <hyperlink ref="D518" r:id="rId228" xr:uid="{3A41CAB2-038A-4BEC-A5EC-2FF3D987A603}"/>
    <hyperlink ref="D610" r:id="rId229" xr:uid="{CACBB733-2EC8-4FEC-8F59-EEE9B9DC83D5}"/>
    <hyperlink ref="D357" r:id="rId230" xr:uid="{DB77145B-BC9E-475C-ADDC-14CE9AC62FA1}"/>
    <hyperlink ref="D14" r:id="rId231" xr:uid="{FE785348-DD0B-4F20-BB4A-375D5E162F05}"/>
    <hyperlink ref="D335" r:id="rId232" xr:uid="{20F934FA-65EC-43FD-88B2-34B06539A088}"/>
    <hyperlink ref="D336" r:id="rId233" xr:uid="{37E60393-A0E1-42C1-9ABD-84B4C714C198}"/>
    <hyperlink ref="D337" r:id="rId234" xr:uid="{E7D90F70-ED94-43A9-8411-C3091100F3A1}"/>
    <hyperlink ref="D339" r:id="rId235" xr:uid="{58C5D6BD-C40B-4BF6-9B7C-63EFF55A9602}"/>
    <hyperlink ref="D340" r:id="rId236" xr:uid="{D4E5BF8E-A47E-4A82-BF6E-8E59C6BF6663}"/>
    <hyperlink ref="D334" r:id="rId237" xr:uid="{E52BACD9-09EA-48EE-A989-2CCC02A3D0E9}"/>
    <hyperlink ref="D338" r:id="rId238" xr:uid="{02761553-BECE-4799-B6FE-B95C2CD2EB0B}"/>
    <hyperlink ref="D732" r:id="rId239" xr:uid="{1BCE4EB6-4100-4207-BEE2-DDCE0846EE88}"/>
    <hyperlink ref="D282" r:id="rId240" xr:uid="{7FAA9752-2115-4EDB-BEEF-2F5F6E9589CD}"/>
    <hyperlink ref="D283" r:id="rId241" xr:uid="{49A3338A-6EB0-4A10-AD65-D06A16EF7C7A}"/>
    <hyperlink ref="D406" r:id="rId242" xr:uid="{D11889A8-8FDF-4D92-A059-2A0235141498}"/>
    <hyperlink ref="D176" r:id="rId243" xr:uid="{84A00025-428C-41F6-B897-34CC335A4A79}"/>
    <hyperlink ref="D175" r:id="rId244" xr:uid="{FF675FE5-7F9F-4E5C-8B03-0EFBE02041BF}"/>
    <hyperlink ref="D316" r:id="rId245" xr:uid="{43170468-3018-4B7D-9D60-C24A87A01E5B}"/>
    <hyperlink ref="D409" r:id="rId246" xr:uid="{F62F99CC-170D-40B4-A80E-1469577E76BC}"/>
    <hyperlink ref="D407" r:id="rId247" xr:uid="{5AF9025F-FCFE-4023-8D04-3C3FE115E4CE}"/>
    <hyperlink ref="D476" r:id="rId248" xr:uid="{683E2274-04F9-4C88-BC1A-69BDE9BF244A}"/>
    <hyperlink ref="D570" r:id="rId249" xr:uid="{9E23051B-7A73-4877-BAC0-0F0104CFAFF6}"/>
    <hyperlink ref="D524" r:id="rId250" xr:uid="{4D9FA04D-F373-428D-A05D-F4854B84A9CA}"/>
    <hyperlink ref="D78" r:id="rId251" xr:uid="{A170C6A8-6B70-4723-82C5-348611C53E94}"/>
    <hyperlink ref="D246" r:id="rId252" xr:uid="{30C777AC-A993-41DD-80CA-F69DC650D2DC}"/>
    <hyperlink ref="D399" r:id="rId253" xr:uid="{A612C72F-8FF3-42D2-8691-E3C7319802AB}"/>
    <hyperlink ref="D578" r:id="rId254" xr:uid="{8D456962-A635-4A58-BBEA-0403E38BF639}"/>
    <hyperlink ref="D460" r:id="rId255" xr:uid="{9515640E-80BB-4096-86B9-AC6ACA307CA9}"/>
    <hyperlink ref="D152" r:id="rId256" xr:uid="{BFA82E4A-8AA7-4942-8583-AAAEC3C121DD}"/>
    <hyperlink ref="D596" r:id="rId257" xr:uid="{5F01C29A-1E13-4416-A32C-FFB5B3F22CA1}"/>
    <hyperlink ref="D272" r:id="rId258" xr:uid="{CAB4FF34-F321-4AB1-876C-9690CD218456}"/>
    <hyperlink ref="D153" r:id="rId259" xr:uid="{357D465B-BDA5-4DF7-998D-ED2D38870B61}"/>
    <hyperlink ref="D404" r:id="rId260" xr:uid="{11004072-F212-45EE-A591-6C3F310C0074}"/>
    <hyperlink ref="D291" r:id="rId261" xr:uid="{30EFEB6F-AE9C-474D-81E0-30DE9DA75BF7}"/>
    <hyperlink ref="D250" r:id="rId262" xr:uid="{2A013CB4-2545-45F4-8683-882E7A550E6D}"/>
    <hyperlink ref="D264" r:id="rId263" xr:uid="{F21918AE-CD23-4DB3-B3AA-9D37A911BC84}"/>
    <hyperlink ref="D121" r:id="rId264" xr:uid="{16C16DAF-0FB6-49FA-8685-76A7E3152448}"/>
    <hyperlink ref="D727" r:id="rId265" xr:uid="{B29E6A13-E651-4261-BA85-5E1DA4945174}"/>
    <hyperlink ref="D621" r:id="rId266" xr:uid="{1A0D5D7A-26CD-4B84-99AE-B9EF7F8DD88B}"/>
    <hyperlink ref="D108" r:id="rId267" xr:uid="{CF9FA10B-FDCB-4D24-86B4-885329CC137B}"/>
    <hyperlink ref="D100" r:id="rId268" xr:uid="{DF37CD01-ADE2-43CC-A30E-AAB58563B874}"/>
    <hyperlink ref="D98" r:id="rId269" xr:uid="{C6550D76-3F70-41AC-9F15-340C0DAFEA9A}"/>
    <hyperlink ref="D111" r:id="rId270" xr:uid="{871D35CC-7145-46C3-83CC-7379829B0A59}"/>
    <hyperlink ref="D105" r:id="rId271" xr:uid="{6842704C-E892-41EB-97EB-488D91318295}"/>
    <hyperlink ref="D104" r:id="rId272" xr:uid="{69F5DA3E-8BC5-41EE-A1EA-CD6BF2A2849C}"/>
    <hyperlink ref="D101" r:id="rId273" xr:uid="{EA178305-872E-46D8-938D-079581CDDBE7}"/>
    <hyperlink ref="D103" r:id="rId274" xr:uid="{CD365A4A-EA6B-49F2-97DE-386F693B2D04}"/>
    <hyperlink ref="D127" r:id="rId275" xr:uid="{4C3366B0-A68D-478D-9F5E-DB0ECBBEE7EE}"/>
    <hyperlink ref="D123" r:id="rId276" xr:uid="{E80B5B25-D8F5-4AF5-AAE3-3C62AA99A894}"/>
    <hyperlink ref="D129" r:id="rId277" xr:uid="{57C50752-06BA-41F5-8C89-2982F434C67D}"/>
    <hyperlink ref="D124" r:id="rId278" xr:uid="{9DE8360E-C2FF-4062-B5C6-3131CE886034}"/>
    <hyperlink ref="D119" r:id="rId279" xr:uid="{57582EEF-FF99-46E7-AD70-825A130B67FE}"/>
    <hyperlink ref="D575" r:id="rId280" xr:uid="{AF5776D0-0C9D-4AFA-A9C2-43FB83888E74}"/>
    <hyperlink ref="D619" r:id="rId281" xr:uid="{92334D33-E53E-4960-B95E-2E36322BD9A3}"/>
    <hyperlink ref="D577" r:id="rId282" xr:uid="{6BA9FB2B-3617-4C06-A846-1B25543DA548}"/>
    <hyperlink ref="D620" r:id="rId283" xr:uid="{3F53A324-BB4A-4FF8-8739-AD4AE8CDA17C}"/>
    <hyperlink ref="D580" r:id="rId284" xr:uid="{7837258F-89B4-4B54-86DB-220AB5A484B3}"/>
    <hyperlink ref="D447" r:id="rId285" xr:uid="{3810B1B1-6AE4-4C4A-B4C8-20D60B24CA24}"/>
    <hyperlink ref="D696" r:id="rId286" xr:uid="{5C4BDBC4-FA12-4D7C-82FC-8C444BB6E7FD}"/>
    <hyperlink ref="D242" r:id="rId287" xr:uid="{33AD5A47-B061-4E65-A628-F53347FF316D}"/>
    <hyperlink ref="D723" r:id="rId288" xr:uid="{096E8090-0697-4CA2-A3C1-3BD7CE5065DF}"/>
    <hyperlink ref="D384" r:id="rId289" xr:uid="{6E9155DF-4A5D-4F59-90B1-6B1F87A37D13}"/>
    <hyperlink ref="D644" r:id="rId290" xr:uid="{54FCC0DC-0551-4471-80B2-854AF6ECDF97}"/>
    <hyperlink ref="D646" r:id="rId291" xr:uid="{4B701AAC-77B8-4845-A43F-A5392B8B31DE}"/>
    <hyperlink ref="D643" r:id="rId292" xr:uid="{A0F6DB90-92F5-44CB-8AEE-2C6F69EBB363}"/>
    <hyperlink ref="D457" r:id="rId293" xr:uid="{8AE8A1E2-267F-4ED3-B91B-F604DCE83C0D}"/>
    <hyperlink ref="D442" r:id="rId294" xr:uid="{D2A8FA38-FE27-4EA4-B749-19FA845667F7}"/>
    <hyperlink ref="D623" r:id="rId295" xr:uid="{F53EC416-CBEB-4FDB-9F68-9BF5E8F4A75D}"/>
    <hyperlink ref="D697" r:id="rId296" xr:uid="{DEF343A0-C0A2-44E2-AEC4-AE351D70EBAE}"/>
    <hyperlink ref="D713" r:id="rId297" xr:uid="{B3F90FC8-4EA4-4831-A41A-33A438D537A9}"/>
    <hyperlink ref="D666" r:id="rId298" xr:uid="{9354E15C-7DAD-436D-AEBD-09D7B9196C09}"/>
    <hyperlink ref="D292" r:id="rId299" xr:uid="{4C7186BF-EB1D-4BB0-A7E5-199EECA457AA}"/>
    <hyperlink ref="D371" r:id="rId300" xr:uid="{8263A94E-F745-4FC3-A746-A3A841C44DAC}"/>
    <hyperlink ref="D377" r:id="rId301" xr:uid="{1F6B8D1C-E874-4589-8377-9E0B4FF33DB2}"/>
    <hyperlink ref="D373" r:id="rId302" xr:uid="{23033658-D21C-4E1A-B275-B2F1B4944D49}"/>
    <hyperlink ref="D379" r:id="rId303" xr:uid="{42D60178-4102-499B-80E3-6F2785022D12}"/>
    <hyperlink ref="D374" r:id="rId304" xr:uid="{44CE9F5F-FA3D-428D-8E25-59BB91A36FF4}"/>
    <hyperlink ref="D375" r:id="rId305" xr:uid="{9CEE74F0-3A23-4A09-A25A-15702C37F390}"/>
    <hyperlink ref="D378" r:id="rId306" xr:uid="{9CF1421C-01BA-4EFC-AEE4-547838B9F2D3}"/>
    <hyperlink ref="D370" r:id="rId307" xr:uid="{42AD1377-3F79-45E3-90D5-01AC947B4139}"/>
    <hyperlink ref="D376" r:id="rId308" xr:uid="{C460D53F-2181-4512-B62B-2B9A83CDF9F7}"/>
    <hyperlink ref="D372" r:id="rId309" xr:uid="{6B782460-49D0-4DAA-A44C-ED7F54307CF7}"/>
    <hyperlink ref="D536" r:id="rId310" xr:uid="{72AE2E48-DED8-41AE-8D0E-B9BFA4AA81F5}"/>
    <hyperlink ref="D537" r:id="rId311" xr:uid="{8A20765D-5DD4-4275-82A3-00F39C6FB96F}"/>
    <hyperlink ref="D538" r:id="rId312" xr:uid="{A9713CAD-3474-4A1B-BCF6-B74A337F20A6}"/>
    <hyperlink ref="D539" r:id="rId313" xr:uid="{AD2C481C-3B9B-4062-BF7E-C3A314B309DC}"/>
    <hyperlink ref="D540" r:id="rId314" xr:uid="{7FE972F2-636E-48AC-B17C-5921259CA554}"/>
    <hyperlink ref="D541" r:id="rId315" xr:uid="{FE78BF44-A088-461D-AB08-1AD1237D56C4}"/>
    <hyperlink ref="D542" r:id="rId316" xr:uid="{9D8FB25E-C7F6-42BB-80CA-22DFF0DF0BC7}"/>
    <hyperlink ref="D543" r:id="rId317" xr:uid="{6F709BD6-E466-4247-97E3-8DB828EF1933}"/>
    <hyperlink ref="D545" r:id="rId318" xr:uid="{D29BCED7-15F4-4A6C-AC62-08674EA52A16}"/>
    <hyperlink ref="D546" r:id="rId319" xr:uid="{DAE947FD-87AF-4671-B4B9-E68171D70A4E}"/>
    <hyperlink ref="D567" r:id="rId320" xr:uid="{5EBF681B-3793-4A43-B0DC-59742170B2E5}"/>
    <hyperlink ref="D559" r:id="rId321" xr:uid="{1C693ACF-A8DB-49F6-8E1F-17791172B74F}"/>
    <hyperlink ref="D547" r:id="rId322" xr:uid="{ACC6F0BF-37E1-4672-92B2-07C3C52EA540}"/>
    <hyperlink ref="D548" r:id="rId323" xr:uid="{B9B79FFE-58E5-4FF2-9F2B-8130FE0EFE39}"/>
    <hyperlink ref="D560" r:id="rId324" xr:uid="{AF055468-83D3-408B-B437-EE1ADD1818D1}"/>
    <hyperlink ref="D550" r:id="rId325" xr:uid="{BA77312C-84A0-4CA7-B736-33C4D4F044C3}"/>
    <hyperlink ref="D556" r:id="rId326" xr:uid="{84FAA6BA-BE97-4BEB-8A25-96FB4198E5B1}"/>
    <hyperlink ref="D551" r:id="rId327" xr:uid="{5F054A76-B894-48B1-9F2A-25A98A4B574E}"/>
    <hyperlink ref="D568" r:id="rId328" xr:uid="{6DD79B03-00E1-4D78-A139-9BE007FEBF63}"/>
    <hyperlink ref="D552" r:id="rId329" xr:uid="{02E3B2DD-89FE-4A4F-A454-4138C7168906}"/>
    <hyperlink ref="D275" r:id="rId330" xr:uid="{BBFD2009-DFE2-489D-BDAE-30655DB119C8}"/>
    <hyperlink ref="D276" r:id="rId331" xr:uid="{959D620C-D839-4CA6-8D7B-C40D42FBA8B8}"/>
    <hyperlink ref="D137" r:id="rId332" xr:uid="{8ECD5550-D323-4703-AED1-E186B9228837}"/>
    <hyperlink ref="D136" r:id="rId333" xr:uid="{8A28E280-88B1-4961-A3BB-503623375219}"/>
    <hyperlink ref="D197" r:id="rId334" xr:uid="{CB7CCEEF-DCD1-4340-9000-C97DF8A01A9F}"/>
    <hyperlink ref="D198" r:id="rId335" xr:uid="{4886C3B3-E8FD-4CF6-8EE1-EF6695437F55}"/>
    <hyperlink ref="D402" r:id="rId336" xr:uid="{9D78E557-1D97-45E6-AE44-1522F12494CE}"/>
    <hyperlink ref="D401" r:id="rId337" xr:uid="{D093741F-0351-4912-8FFC-4BFA875B3500}"/>
    <hyperlink ref="D187" r:id="rId338" xr:uid="{D596080B-D12A-4A0D-99FF-C94F87A5D576}"/>
    <hyperlink ref="D188" r:id="rId339" xr:uid="{85111E0F-7326-4C0B-A6D2-7F6FA3DD535E}"/>
    <hyperlink ref="D199" r:id="rId340" xr:uid="{7E20077B-5F6E-4FBC-8A8C-87A932E133D4}"/>
    <hyperlink ref="D308" r:id="rId341" xr:uid="{D99B8E95-F3FF-40C9-BC7E-02F0D16949D2}"/>
    <hyperlink ref="D309" r:id="rId342" xr:uid="{4108FB89-FCA5-45D3-BB2D-156F8C1AA492}"/>
    <hyperlink ref="D131" r:id="rId343" xr:uid="{0542ED4C-958C-4377-9B61-5FA8B9B0EABB}"/>
    <hyperlink ref="D132" r:id="rId344" xr:uid="{81658F1C-995D-4781-B74C-72C9B079A484}"/>
    <hyperlink ref="D191" r:id="rId345" xr:uid="{45725F69-8AC2-41F3-B9E8-91B5284EAA94}"/>
    <hyperlink ref="D192" r:id="rId346" xr:uid="{BEC700B0-7DCE-4153-B112-1F519E482EBC}"/>
    <hyperlink ref="D592" r:id="rId347" xr:uid="{6D3F18C1-E348-4E4C-A587-FFDEC6718EBB}"/>
    <hyperlink ref="D564" r:id="rId348" xr:uid="{2662BB92-1FA4-4D9B-8638-F23109A4457B}"/>
    <hyperlink ref="D569" r:id="rId349" xr:uid="{889DEE69-4532-4A64-AF87-4CD5ED1793C9}"/>
    <hyperlink ref="D28" r:id="rId350" xr:uid="{FDD60BA3-95B1-4544-BD75-7F150638F11F}"/>
    <hyperlink ref="D46" r:id="rId351" xr:uid="{5B6FD218-1CAA-4E0C-812C-63BFF01AE1B2}"/>
    <hyperlink ref="D48" r:id="rId352" xr:uid="{07876D36-9712-40F1-BFE3-D491CD32652A}"/>
    <hyperlink ref="D58" r:id="rId353" xr:uid="{B5DEB5D8-CCD8-4398-BDBB-7B3DFC2E202C}"/>
    <hyperlink ref="D29" r:id="rId354" xr:uid="{11DAF671-210A-4C0C-B144-39B917F23F85}"/>
    <hyperlink ref="D47" r:id="rId355" xr:uid="{8BF003BE-E44A-45D9-811B-4C40E1C62819}"/>
    <hyperlink ref="D55" r:id="rId356" xr:uid="{BC1CF210-B339-4CFA-86A5-BDC33263F485}"/>
    <hyperlink ref="D59" r:id="rId357" xr:uid="{26211BF1-9230-4898-94D9-22B93C5C690C}"/>
    <hyperlink ref="D304" r:id="rId358" xr:uid="{B5BCB510-6596-438A-935B-0F8DEB8132CC}"/>
    <hyperlink ref="D305" r:id="rId359" xr:uid="{77EC41D0-E3AF-4977-ADF7-58D1F7D9379A}"/>
    <hyperlink ref="D300" r:id="rId360" xr:uid="{4696DE91-5E82-4A1F-9934-09CACE1313DF}"/>
    <hyperlink ref="D151" r:id="rId361" xr:uid="{A88934BD-649F-48F8-8B1B-67EDADCA3B16}"/>
    <hyperlink ref="D148" r:id="rId362" xr:uid="{B278A3AF-9434-4FFB-8BEC-2937FEDA6846}"/>
    <hyperlink ref="D149" r:id="rId363" xr:uid="{0658779E-33FB-4D3E-9E0C-CE2E37411214}"/>
    <hyperlink ref="D150" r:id="rId364" xr:uid="{35DD7CC0-B51F-4AFA-9549-A6AA24D1FC6F}"/>
    <hyperlink ref="D403" r:id="rId365" xr:uid="{93642CBD-F277-44B5-8267-DF24ECD90364}"/>
    <hyperlink ref="D583" r:id="rId366" xr:uid="{9E22FBF2-6062-47CD-8830-1F11F3EDD5CE}"/>
    <hyperlink ref="D582" r:id="rId367" xr:uid="{DB9279C7-D785-4F8C-941B-0EB99CF110DA}"/>
    <hyperlink ref="D585" r:id="rId368" xr:uid="{065BA215-F9FC-494C-B24F-6C4156C3F01A}"/>
    <hyperlink ref="D584" r:id="rId369" xr:uid="{B334103C-71F4-4A7B-B521-F68684C58AB3}"/>
    <hyperlink ref="D86" r:id="rId370" xr:uid="{2CEE9519-E196-4FD4-AAF4-C00201285027}"/>
    <hyperlink ref="D87" r:id="rId371" xr:uid="{FF1520CD-1465-4318-9BAB-E374A24E0F7E}"/>
    <hyperlink ref="D85" r:id="rId372" xr:uid="{2AD965D9-39A1-4FF7-9374-0E295AA99039}"/>
    <hyperlink ref="D737" r:id="rId373" xr:uid="{5D9B9069-5409-4C8A-85A9-4526A26D2AE5}"/>
    <hyperlink ref="D738" r:id="rId374" xr:uid="{4F6D22D6-6569-4C33-85D0-C930E902EA75}"/>
    <hyperlink ref="D736" r:id="rId375" xr:uid="{392436BE-3CE3-4C5B-8A26-3CD63854B904}"/>
    <hyperlink ref="D734" r:id="rId376" xr:uid="{871D0020-ECB9-485F-9276-A7D2B130CDEF}"/>
    <hyperlink ref="D735" r:id="rId377" xr:uid="{C9A05C48-8335-437B-AF3A-A38736F535F0}"/>
    <hyperlink ref="D733" r:id="rId378" xr:uid="{B763C004-714D-4551-98D2-34BB81E84491}"/>
    <hyperlink ref="D180" r:id="rId379" xr:uid="{9E488C02-C165-4E1A-A60A-F5154AC5C379}"/>
    <hyperlink ref="D182" r:id="rId380" xr:uid="{79F93B2D-A358-4F3A-AA3C-AC4DC921A9C1}"/>
    <hyperlink ref="D183" r:id="rId381" xr:uid="{DED4C42D-8EFE-4700-9F93-2E906A87E21A}"/>
    <hyperlink ref="D184" r:id="rId382" xr:uid="{A640A236-25EF-4392-BB32-8F95E847EF63}"/>
    <hyperlink ref="D189" r:id="rId383" xr:uid="{2DC5FEA5-D8B5-41FD-8FA7-66BCB5268500}"/>
    <hyperlink ref="D190" r:id="rId384" xr:uid="{8F638745-A353-4280-BF18-0008DD20ADED}"/>
    <hyperlink ref="D185" r:id="rId385" xr:uid="{C5529A42-15CC-4687-B2EC-618B4AE6FC29}"/>
    <hyperlink ref="D186" r:id="rId386" xr:uid="{C0DB229F-7778-48B1-A662-B5C5E06AE49E}"/>
    <hyperlink ref="D181" r:id="rId387" display="0931" xr:uid="{144110B4-BB11-4120-AA58-00DBAA92F79C}"/>
    <hyperlink ref="D200" r:id="rId388" xr:uid="{972DBB9D-639E-4373-B441-8EF4DAFCB6B6}"/>
    <hyperlink ref="D306" r:id="rId389" xr:uid="{8506DC32-D728-48C3-9032-8CB294CFB487}"/>
    <hyperlink ref="D342" r:id="rId390" xr:uid="{E910E169-54E1-4398-ACFD-0634FA870657}"/>
    <hyperlink ref="D475" r:id="rId391" xr:uid="{5547E81F-4DB4-4EBA-8693-72BC4517BD7F}"/>
    <hyperlink ref="D597" r:id="rId392" xr:uid="{FB0A1DB8-AECF-41AA-8C6D-193075BF63DA}"/>
    <hyperlink ref="D277" r:id="rId393" xr:uid="{63240283-5178-4F02-BA47-538222194D15}"/>
    <hyperlink ref="D133" r:id="rId394" xr:uid="{2EBA62C9-5625-4DF3-B5A4-6906EFB3CF24}"/>
    <hyperlink ref="D134" r:id="rId395" xr:uid="{0BE301E9-93C1-43BA-846B-1784ADBEDB90}"/>
    <hyperlink ref="D135" r:id="rId396" xr:uid="{032B4F53-096B-45E8-9082-1C37C4EAE2BB}"/>
    <hyperlink ref="D307" r:id="rId397" xr:uid="{95732606-D000-4CB0-9975-A4D700245757}"/>
    <hyperlink ref="D413" r:id="rId398" xr:uid="{517E91B5-906E-4208-891D-C107B73DBD20}"/>
    <hyperlink ref="D411" r:id="rId399" xr:uid="{17065548-9D1F-4AB5-9C77-9520E1F022CF}"/>
    <hyperlink ref="D417" r:id="rId400" xr:uid="{1D7E1FCD-6EB5-4F5E-A3AC-91AD6CF5850D}"/>
    <hyperlink ref="D414" r:id="rId401" xr:uid="{731B3A1A-C4D3-4A7E-9F38-4D5726EE76AC}"/>
    <hyperlink ref="D23" r:id="rId402" xr:uid="{F542D929-DA81-438D-ADED-E2EE2A362DD0}"/>
    <hyperlink ref="D174" r:id="rId403" xr:uid="{455C45C8-FD5E-4717-B1F3-79368B5E393A}"/>
    <hyperlink ref="D588" r:id="rId404" xr:uid="{8E9C64C7-328B-4C52-9C54-80816E29621D}"/>
    <hyperlink ref="D586" r:id="rId405" xr:uid="{2B391A42-C0E6-4E05-AA7F-B5DE8EE35ED1}"/>
    <hyperlink ref="D63" r:id="rId406" xr:uid="{C11DDCDF-8C30-45C1-864D-D004113FF3EC}"/>
    <hyperlink ref="D415" r:id="rId407" xr:uid="{60170C4E-4D24-4835-A0BD-018064394B37}"/>
    <hyperlink ref="D416" r:id="rId408" xr:uid="{ADBF6B97-BB49-471F-8559-F49BF4D7F775}"/>
    <hyperlink ref="D418" r:id="rId409" xr:uid="{378A870D-561A-4599-A2E9-E30D6D053106}"/>
    <hyperlink ref="D594" r:id="rId410" xr:uid="{FDF32CA2-DDC2-4BBB-B3A3-5306DB2C2498}"/>
    <hyperlink ref="D428" r:id="rId411" xr:uid="{6E327D74-FAB5-4497-A830-33748F6F8A4B}"/>
    <hyperlink ref="D429" r:id="rId412" xr:uid="{7F4AE838-89E4-4466-9DD1-EBB43DF0B3F9}"/>
    <hyperlink ref="D618" r:id="rId413" xr:uid="{DA862381-E0C5-4A18-969D-87AE52912465}"/>
    <hyperlink ref="D591" r:id="rId414" xr:uid="{F08B5043-58D5-4C52-A802-75E1E0321674}"/>
    <hyperlink ref="D590" r:id="rId415" xr:uid="{621F1224-32F8-42C6-ABD6-ABB1DDEEC959}"/>
    <hyperlink ref="D178" r:id="rId416" xr:uid="{869946D5-23C8-4678-B0A1-B466B2DBA9CD}"/>
    <hyperlink ref="D179" r:id="rId417" xr:uid="{5057D3DE-8721-4AFA-8840-72C92766DDC8}"/>
    <hyperlink ref="D299" r:id="rId418" xr:uid="{F6E75E8B-450C-479D-914C-EB0488A8B4D2}"/>
    <hyperlink ref="D301" r:id="rId419" xr:uid="{423D0474-8DCE-42D2-83F0-6CEB792F2F7C}"/>
    <hyperlink ref="D302" r:id="rId420" xr:uid="{FC943C59-2EFD-4CCB-86E0-9A4EADEC7B2A}"/>
    <hyperlink ref="D303" r:id="rId421" xr:uid="{FEFD5954-10F2-4D67-9D8B-84B131326666}"/>
    <hyperlink ref="D589" r:id="rId422" xr:uid="{5E9DEE86-C59D-4D8C-B8D2-C116DF1E21C0}"/>
    <hyperlink ref="D587" r:id="rId423" xr:uid="{23DC7088-631C-433E-9FB9-D6093803899B}"/>
    <hyperlink ref="D196" r:id="rId424" xr:uid="{2C25CFBE-19B9-4451-9B98-B51CCFE3757F}"/>
    <hyperlink ref="D195" r:id="rId425" xr:uid="{23F10C70-4271-4250-89BA-BE783E16F151}"/>
    <hyperlink ref="D491" r:id="rId426" xr:uid="{96B3EC11-DC47-400A-9C13-A3A2656091C6}"/>
    <hyperlink ref="D496" r:id="rId427" xr:uid="{3F1E9D6E-BE64-4DD2-97FA-0BA406BBABA3}"/>
    <hyperlink ref="D601" r:id="rId428" xr:uid="{9A7F489E-4371-41F9-A075-3154CB6C55A2}"/>
    <hyperlink ref="D599" r:id="rId429" xr:uid="{633715D4-4DB4-4C42-B859-E9DD0C96E5DF}"/>
    <hyperlink ref="D142" r:id="rId430" xr:uid="{9B68369A-2876-4034-AB1B-12FCEA461BF2}"/>
    <hyperlink ref="D143" r:id="rId431" xr:uid="{14B6DF61-3C4E-47E0-B6D1-A2CB421FEF79}"/>
    <hyperlink ref="D506" r:id="rId432" xr:uid="{E9A30457-231F-4B17-AF99-86B86A685A46}"/>
    <hyperlink ref="D505" r:id="rId433" xr:uid="{F0ADA90F-139E-40FE-93B7-DEB64072C361}"/>
    <hyperlink ref="D508" r:id="rId434" xr:uid="{B7191C0B-B53E-4C4D-BBB7-4D081A2039DF}"/>
    <hyperlink ref="D511" r:id="rId435" xr:uid="{EF3D19CE-B2DD-4C43-A5BB-5EB865CB2C71}"/>
    <hyperlink ref="D510" r:id="rId436" xr:uid="{CFA310FD-5B27-4B42-B15D-7314A9CF5693}"/>
    <hyperlink ref="D607" r:id="rId437" xr:uid="{ECFCD4D2-9FF1-4B2F-9BEC-EF98FBB2EB7E}"/>
    <hyperlink ref="D606" r:id="rId438" xr:uid="{925ACEDE-B431-4CC7-B3C3-DAAC2B3C71C1}"/>
    <hyperlink ref="D605" r:id="rId439" xr:uid="{A75F5AF4-7399-4E4F-B917-F83E8BEDBE1D}"/>
    <hyperlink ref="D604" r:id="rId440" xr:uid="{BA94781D-C51F-4837-9654-D66160780DAB}"/>
    <hyperlink ref="D611" r:id="rId441" xr:uid="{2DAE3DCD-4033-4AA4-8C0F-B95C703C3133}"/>
    <hyperlink ref="D509" r:id="rId442" xr:uid="{A2AE96BF-CC8B-4F5A-8941-DA781A3F76E5}"/>
    <hyperlink ref="D598" r:id="rId443" xr:uid="{5AA5B9EF-685E-45C3-B6D7-F4C436FA1571}"/>
    <hyperlink ref="D600" r:id="rId444" xr:uid="{D4053D26-152E-49E3-8CFA-5A9528A11215}"/>
    <hyperlink ref="D602" r:id="rId445" xr:uid="{CB267295-8D03-41D4-BDA5-C13912B4F0B8}"/>
    <hyperlink ref="D603" r:id="rId446" xr:uid="{31264FD0-68F4-4D2D-8E91-F8CE25FC1097}"/>
    <hyperlink ref="D26" r:id="rId447" xr:uid="{D8007602-D36C-4ED1-B873-BBBF27002A4C}"/>
    <hyperlink ref="D27" r:id="rId448" xr:uid="{5A21071A-9A77-4349-BA5F-975B8A3CC056}"/>
    <hyperlink ref="D500" r:id="rId449" xr:uid="{AB650EDF-B9CC-4EB1-B8AC-1E0534D48AFD}"/>
    <hyperlink ref="D504" r:id="rId450" xr:uid="{D06F3B2F-96E5-48D1-B0B5-78F1FB9EE5E3}"/>
    <hyperlink ref="D495" r:id="rId451" xr:uid="{5BEEC205-FE2C-4385-AE1D-02C72276D14A}"/>
    <hyperlink ref="D498" r:id="rId452" xr:uid="{B75F4DCF-12DB-4EFB-BBE9-D6D9AD384953}"/>
    <hyperlink ref="D502" r:id="rId453" xr:uid="{CC8D6205-9F86-4EEC-9011-AAE1F376A2E1}"/>
    <hyperlink ref="D493" r:id="rId454" xr:uid="{15B02FB5-AE00-4DC7-A1B6-2D060E60090E}"/>
    <hyperlink ref="D497" r:id="rId455" xr:uid="{DE0C6840-E56F-434C-AAF0-9C5531C3E8D6}"/>
    <hyperlink ref="D501" r:id="rId456" xr:uid="{1D9A52CD-1F6C-48BA-9197-770D27DC9993}"/>
    <hyperlink ref="D492" r:id="rId457" xr:uid="{A5145453-CB83-469A-8BE3-F0C2219B9DE0}"/>
    <hyperlink ref="D499" r:id="rId458" xr:uid="{0638D7DC-7925-47C4-8518-1C02A67119CF}"/>
    <hyperlink ref="D503" r:id="rId459" xr:uid="{A477A595-71D5-489E-BD96-937397E63B38}"/>
    <hyperlink ref="D494" r:id="rId460" xr:uid="{D5BE8DF9-CA1F-4083-82B2-B68ED4F91937}"/>
    <hyperlink ref="D490" r:id="rId461" xr:uid="{02B6ABDA-B6DA-4D37-938A-21A5F43DEBCE}"/>
    <hyperlink ref="D489" r:id="rId462" xr:uid="{F76C7266-A2ED-40B7-A6C8-18A2056DB0F8}"/>
    <hyperlink ref="D7" r:id="rId463" xr:uid="{33C8FFD6-11EF-48A8-9BA8-62B7C8C7EA43}"/>
    <hyperlink ref="D203" r:id="rId464" xr:uid="{7B7F2353-B6B0-40B4-B76D-71DEE8A3A174}"/>
    <hyperlink ref="D202" r:id="rId465" xr:uid="{D740AF1D-E905-4588-AC8F-942AA7642819}"/>
    <hyperlink ref="D392" r:id="rId466" xr:uid="{7C9F08DC-F537-4BCD-A08F-1DCBE949F60B}"/>
    <hyperlink ref="D284" r:id="rId467" xr:uid="{029512A8-598C-455A-98F3-1D4E0405F5E2}"/>
    <hyperlink ref="D391" r:id="rId468" xr:uid="{2BCF453A-F53E-423B-9AFE-B1218D1FCE54}"/>
    <hyperlink ref="D705" r:id="rId469" xr:uid="{217C256D-0253-4316-A3AD-EAA9D6715C35}"/>
    <hyperlink ref="D638" r:id="rId470" xr:uid="{404F7132-B18D-4055-B48C-C0CB6A02130B}"/>
    <hyperlink ref="D138" r:id="rId471" xr:uid="{F5989CAA-FAB9-4961-9257-64A1B591DA5D}"/>
    <hyperlink ref="D251" r:id="rId472" xr:uid="{EA3B10E3-E8D1-40D7-921B-1E4701E88825}"/>
    <hyperlink ref="D139" r:id="rId473" xr:uid="{FAE20BFA-E811-41C4-9448-B034B8215E92}"/>
    <hyperlink ref="D90" r:id="rId474" xr:uid="{57DEBB21-CD1B-44C1-9DCB-270A50D3D13E}"/>
    <hyperlink ref="D154" r:id="rId475" xr:uid="{D9CC30A7-B1EC-4D2C-A6E0-C6C2A0062964}"/>
    <hyperlink ref="D60" r:id="rId476" xr:uid="{39C9E00C-111E-4C7F-B919-1FA238E59C23}"/>
    <hyperlink ref="D61" r:id="rId477" xr:uid="{604296F5-4B18-47E3-8731-6049FA950029}"/>
    <hyperlink ref="D65" r:id="rId478" xr:uid="{4A9E463A-F6DE-4FE9-AE29-EEABE1134331}"/>
    <hyperlink ref="D419" r:id="rId479" xr:uid="{2A8ADC4F-C9ED-4249-B1EC-6C213A8AC7FE}"/>
    <hyperlink ref="D420" r:id="rId480" xr:uid="{E8D9E1CC-5B2A-46DA-B585-3D4ADAB1A0FE}"/>
    <hyperlink ref="D421" r:id="rId481" xr:uid="{A94ED332-D93D-4414-BA72-A5336B71B987}"/>
    <hyperlink ref="D422" r:id="rId482" xr:uid="{A24F8743-C16A-40F4-8717-56B575BB8B32}"/>
    <hyperlink ref="D423" r:id="rId483" xr:uid="{0E3AFEE9-46B7-47D2-B70E-5785040557FC}"/>
    <hyperlink ref="D424" r:id="rId484" xr:uid="{5DE53F75-B234-4423-A1D3-AF1437B8AB00}"/>
    <hyperlink ref="D425" r:id="rId485" xr:uid="{15057169-5CAE-4B2B-A907-EEECB1DD31D0}"/>
    <hyperlink ref="D426" r:id="rId486" xr:uid="{88D190CD-799C-4CDB-9B30-864BFB97C1E8}"/>
    <hyperlink ref="D609" r:id="rId487" xr:uid="{40BAEC24-A23C-42A2-BB59-1E1F65FA0871}"/>
    <hyperlink ref="D608" r:id="rId488" xr:uid="{420FAC26-09C2-40B3-A819-835F1B2C23AE}"/>
    <hyperlink ref="D677" r:id="rId489" xr:uid="{5C46E3AE-5144-496C-A7A5-FD5DE20BBF23}"/>
    <hyperlink ref="D349" r:id="rId490" xr:uid="{80A5BEB4-451A-4C9C-A709-C6E718D61DDB}"/>
    <hyperlink ref="D350" r:id="rId491" xr:uid="{938FC9F4-41C4-4B75-8C31-4DE08DE99C90}"/>
    <hyperlink ref="D351" r:id="rId492" xr:uid="{8D32099E-18A7-4F80-825F-BDF0798F00FA}"/>
    <hyperlink ref="D479" r:id="rId493" xr:uid="{DC93FDA6-2B16-4110-8E38-C8611C4A034B}"/>
    <hyperlink ref="D102" r:id="rId494" xr:uid="{24B7D554-F675-4411-A818-B343D642A2BD}"/>
    <hyperlink ref="D91" r:id="rId495" xr:uid="{0B6FA6BC-A6D7-48FF-8A72-C6DA1B64437F}"/>
    <hyperlink ref="D678" r:id="rId496" xr:uid="{724E86A4-4F84-4B04-9F27-B1DFBFFD8AF4}"/>
    <hyperlink ref="D92" r:id="rId497" xr:uid="{6FC7411E-9613-4CF3-AD92-2F7EBC1F6F10}"/>
    <hyperlink ref="D507" r:id="rId498" xr:uid="{1992F10E-5B1C-4F5F-9723-9C3F7F939FB9}"/>
    <hyperlink ref="D398" r:id="rId499" xr:uid="{B26605BA-4A49-4295-81C0-711282334B09}"/>
    <hyperlink ref="D245" r:id="rId500" xr:uid="{ADE9BDB5-71D2-45DA-AF32-578165E13443}"/>
    <hyperlink ref="D396" r:id="rId501" xr:uid="{99330764-669D-435F-97C3-FF65C401519E}"/>
    <hyperlink ref="D400" r:id="rId502" xr:uid="{C5C85156-1622-4E8C-AC44-3F9ACC302A9C}"/>
    <hyperlink ref="D393" r:id="rId503" xr:uid="{118D8A61-AE5C-466A-BBC0-C3C46C302A03}"/>
    <hyperlink ref="D155" r:id="rId504" xr:uid="{24F37ED9-F275-4AAD-B1D6-DE8E4E2DAD31}"/>
    <hyperlink ref="D639" r:id="rId505" xr:uid="{0EED79EC-6519-42D2-A4B6-8F9588CF2940}"/>
    <hyperlink ref="D249" r:id="rId506" xr:uid="{2D39FF03-9398-4C81-A6E3-37959ED94D4F}"/>
    <hyperlink ref="D82" r:id="rId507" xr:uid="{1F0259F5-ED02-43D0-9B4B-6C0AF6D9C15D}"/>
    <hyperlink ref="D256" r:id="rId508" xr:uid="{1675F05F-916B-4661-A83A-E61F8F7D13F1}"/>
    <hyperlink ref="D80" r:id="rId509" xr:uid="{ADA08A3C-379E-4918-865D-455F293061F2}"/>
    <hyperlink ref="D81" r:id="rId510" xr:uid="{96980363-26DF-4888-B169-C09DF0341357}"/>
    <hyperlink ref="D83" r:id="rId511" xr:uid="{07EC7FF3-E068-4E27-BB71-6C34E255A3A5}"/>
    <hyperlink ref="D84" r:id="rId512" xr:uid="{A291F004-BAFF-45DB-A3C3-BD1E61A02D4B}"/>
    <hyperlink ref="D427" r:id="rId513" xr:uid="{13E791F1-5E38-49D8-BB7A-72DB5F3A0031}"/>
    <hyperlink ref="D474" r:id="rId514" display="0805" xr:uid="{D1994C8B-3A87-4C6A-AD20-3D560F203CC4}"/>
    <hyperlink ref="D64" r:id="rId515" xr:uid="{A5F4243C-7A89-4D89-AF6F-AD5F304C448E}"/>
    <hyperlink ref="D33" r:id="rId516" xr:uid="{E448FE14-A088-486A-A905-23A0157BD6C6}"/>
    <hyperlink ref="D34" r:id="rId517" xr:uid="{2150D3CF-D208-4456-A983-5F48236388C6}"/>
    <hyperlink ref="D35" r:id="rId518" xr:uid="{ECCB95E1-CA13-478B-89F8-C00C6123E098}"/>
    <hyperlink ref="D21" r:id="rId519" xr:uid="{C5B9983B-2AFA-4B8B-8FD6-05F81E512B15}"/>
    <hyperlink ref="D22" r:id="rId520" xr:uid="{15374343-457B-46F6-811C-0588366ECA4A}"/>
    <hyperlink ref="D24" r:id="rId521" xr:uid="{8E73560F-35B0-40DA-89B0-C0379F3AE831}"/>
    <hyperlink ref="D25" r:id="rId522" xr:uid="{4E4D8F50-4244-4984-BD0D-44AE80B0F526}"/>
    <hyperlink ref="D30" r:id="rId523" xr:uid="{598EEADF-6712-4A27-BB7A-886170851550}"/>
    <hyperlink ref="D32" r:id="rId524" xr:uid="{1627B916-8E11-4DDF-BBF1-0CB4F83D8BD4}"/>
    <hyperlink ref="D31" r:id="rId525" xr:uid="{3A56CAF3-8BA0-4D84-A356-6C9D87A5E5E7}"/>
    <hyperlink ref="D40" r:id="rId526" xr:uid="{2631D4F7-4026-4013-86F3-76D357CF9A43}"/>
    <hyperlink ref="D44" r:id="rId527" xr:uid="{DB87B759-C038-4211-A85E-19656F6B60D7}"/>
    <hyperlink ref="D52" r:id="rId528" xr:uid="{AB84D935-CF7B-4519-85A9-B5BD02DC2956}"/>
    <hyperlink ref="D746" r:id="rId529" xr:uid="{57C499B0-54DB-4171-AFED-C071603DD155}"/>
    <hyperlink ref="D745" r:id="rId530" xr:uid="{4C561919-388A-4B61-A442-E99F508E5C2C}"/>
    <hyperlink ref="D744" r:id="rId531" xr:uid="{735F9AD1-534F-49D9-836F-4554BA7277EE}"/>
    <hyperlink ref="D743" r:id="rId532" xr:uid="{26ECD9A5-2F0A-45D3-A3E0-BD4B2D5AA881}"/>
    <hyperlink ref="D742" r:id="rId533" xr:uid="{E97AC75E-678B-4A83-9206-B2E5D4CB3DAC}"/>
    <hyperlink ref="D741" r:id="rId534" xr:uid="{B9ADB8D6-CD8F-4B74-9FBD-5982834A8DEF}"/>
    <hyperlink ref="D740" r:id="rId535" xr:uid="{8E7013A8-ECFF-440B-810C-1DB3880AE317}"/>
    <hyperlink ref="D739" r:id="rId536" xr:uid="{1D1E23E7-1126-4E81-A7A2-BED3CD94380E}"/>
    <hyperlink ref="D53" r:id="rId537" xr:uid="{C77C4402-357A-4D47-8533-AA7D9742E910}"/>
    <hyperlink ref="D54" r:id="rId538" xr:uid="{4297AC08-D1F9-49C1-A815-D74750F95FE1}"/>
    <hyperlink ref="D49" r:id="rId539" xr:uid="{CCCB0574-89B4-4316-82F2-812540C625F9}"/>
    <hyperlink ref="D51" r:id="rId540" xr:uid="{317692CE-853A-4F87-81E7-0CEF7B7E33A7}"/>
    <hyperlink ref="D50" r:id="rId541" xr:uid="{99BC6335-5CD2-42A4-81BD-8CDC7D039982}"/>
    <hyperlink ref="D56" r:id="rId542" xr:uid="{5C44D568-E342-4C9C-ADBF-48ED22F75515}"/>
    <hyperlink ref="D57" r:id="rId543" xr:uid="{85C83ECE-75CD-4A17-A534-038DBAA75C34}"/>
    <hyperlink ref="D69" r:id="rId544" xr:uid="{AEAB8ABE-6E7C-4A17-BCAB-E0EC612E4BAB}"/>
    <hyperlink ref="D68" r:id="rId545" xr:uid="{8133783F-46A2-4171-9F65-06418204D3B3}"/>
    <hyperlink ref="D76" r:id="rId546" xr:uid="{627CF583-D52A-4EA2-9B09-B6F21FB2CBCE}"/>
    <hyperlink ref="D171" r:id="rId547" xr:uid="{5EE49A62-CEB7-4BA6-B66C-204E7EE95E3C}"/>
    <hyperlink ref="D209" r:id="rId548" xr:uid="{624ED375-24D5-4EED-865F-C1142C92DB27}"/>
    <hyperlink ref="D213" r:id="rId549" xr:uid="{FB80D139-BD55-45F4-9A60-60A2CCC3AAF4}"/>
    <hyperlink ref="D212" r:id="rId550" xr:uid="{7DCA9ED6-7FE0-436C-B869-C2D1B2684AE0}"/>
    <hyperlink ref="D717" r:id="rId551" xr:uid="{80ECA184-6B84-4303-B769-9D32C6346FFE}"/>
    <hyperlink ref="D716" r:id="rId552" xr:uid="{BF0C4073-BCD5-4C0C-A460-8D7410237BA6}"/>
    <hyperlink ref="D715" r:id="rId553" xr:uid="{A3793340-20AB-4BDC-828A-6C13714859FE}"/>
    <hyperlink ref="D714" r:id="rId554" xr:uid="{7A5FDD23-3EA6-4E99-A3FB-619637266126}"/>
    <hyperlink ref="D729" r:id="rId555" xr:uid="{C7EA561F-46C3-4EEF-8E26-7656C9FE4DE6}"/>
    <hyperlink ref="D731" r:id="rId556" xr:uid="{733B8C29-9ABE-473E-94A3-64D5C76BB2D5}"/>
    <hyperlink ref="D730" r:id="rId557" xr:uid="{4E2D2A73-0CDB-4EFD-B4A6-69EF054F1375}"/>
    <hyperlink ref="D208" r:id="rId558" xr:uid="{6D6F8903-D4FD-47FF-94DD-E7B6713EC865}"/>
    <hyperlink ref="D210" r:id="rId559" xr:uid="{3F5C71C2-4F07-4E04-9900-619A8E884F65}"/>
    <hyperlink ref="D211" r:id="rId560" xr:uid="{F820DC17-1183-47E0-B199-EB40A5365F8D}"/>
    <hyperlink ref="D205" r:id="rId561" xr:uid="{0C45D29E-42C6-44D4-A305-D15DE4D2FE72}"/>
    <hyperlink ref="D207" r:id="rId562" xr:uid="{CF2C7101-86B9-4C92-B396-2DC1BEF21D59}"/>
    <hyperlink ref="D206" r:id="rId563" xr:uid="{5E9697BD-C516-47AE-9FD5-65283F961DA9}"/>
    <hyperlink ref="D214" r:id="rId564" xr:uid="{F51DD221-EE31-4354-B956-057AF7BE46E7}"/>
    <hyperlink ref="D215" r:id="rId565" xr:uid="{152D827C-B7EC-49C2-B511-A51A2FF4397B}"/>
    <hyperlink ref="D216" r:id="rId566" xr:uid="{FB3712DC-3B3C-4AE6-ADFB-91EF1EB87D51}"/>
    <hyperlink ref="D217" r:id="rId567" xr:uid="{16E29DD4-0786-4BF6-8A96-D1FA09AAEAC3}"/>
    <hyperlink ref="D218" r:id="rId568" xr:uid="{A96B8C11-DA9D-411B-AB2A-447180A0ACCE}"/>
    <hyperlink ref="D219" r:id="rId569" xr:uid="{C51A5D11-7C64-4F58-A6A6-F717DAA4FFC4}"/>
    <hyperlink ref="D222" r:id="rId570" xr:uid="{77273ECB-AED5-45EF-A36D-A715F38B8856}"/>
    <hyperlink ref="D223" r:id="rId571" xr:uid="{436D25EA-BD7E-4917-9120-9B407A96986F}"/>
    <hyperlink ref="D220" r:id="rId572" xr:uid="{5A5F72B4-67EE-4E77-AF64-6229BBA3918C}"/>
    <hyperlink ref="D221" r:id="rId573" xr:uid="{D582F7F7-6BE5-4CD6-9760-E9E31E43B15A}"/>
    <hyperlink ref="D227" r:id="rId574" xr:uid="{B18C9A21-A8E5-4D29-AA28-5F1FCD604501}"/>
    <hyperlink ref="D228" r:id="rId575" xr:uid="{CF1DCC30-04DB-4787-85E7-5CE16FB0D319}"/>
    <hyperlink ref="D229" r:id="rId576" xr:uid="{90B75FB4-B10B-4BDA-9A0E-380BCFC7D86F}"/>
    <hyperlink ref="D224" r:id="rId577" xr:uid="{FB5A070A-27C3-4B51-B7BD-43503E657A6A}"/>
    <hyperlink ref="D226" r:id="rId578" xr:uid="{0DC895DE-CA2E-4223-9B36-29FA59870479}"/>
    <hyperlink ref="D225" r:id="rId579" xr:uid="{359089A6-B730-4113-AA43-1659BAB46A1E}"/>
    <hyperlink ref="D231" r:id="rId580" xr:uid="{E2FD35CF-0CD5-4179-AE3A-52E78B9D62A1}"/>
    <hyperlink ref="D235" r:id="rId581" xr:uid="{2D4C91DD-A905-4E29-9B8D-E28DBB503BCB}"/>
    <hyperlink ref="D234" r:id="rId582" xr:uid="{52814644-72F3-4231-9376-5D4A527059D7}"/>
    <hyperlink ref="D233" r:id="rId583" xr:uid="{3183CDE5-3357-4CF0-8154-18A772832C67}"/>
    <hyperlink ref="D232" r:id="rId584" xr:uid="{1EC93532-8328-450A-BD3A-1ED81D5C2495}"/>
    <hyperlink ref="D230" r:id="rId585" xr:uid="{6819E8F7-938F-4BEB-8B60-5DF5E67D9410}"/>
    <hyperlink ref="D243" r:id="rId586" xr:uid="{D4B45D7C-9945-42E9-BF10-C1A2F97A0876}"/>
    <hyperlink ref="D311" r:id="rId587" xr:uid="{20231CD3-E5D3-4030-895F-AC8EEFCEE3E3}"/>
    <hyperlink ref="D310" r:id="rId588" xr:uid="{79A50F8B-9D72-486B-8739-99933608227E}"/>
    <hyperlink ref="D327" r:id="rId589" xr:uid="{8C2DB437-D740-4E41-A988-68E3D90B97AF}"/>
    <hyperlink ref="D328" r:id="rId590" xr:uid="{8590DF94-FE66-46D6-BB74-DDCC836D5058}"/>
    <hyperlink ref="D329" r:id="rId591" xr:uid="{E98C44BD-9F16-4376-9920-8A18B308D3C4}"/>
    <hyperlink ref="D324" r:id="rId592" xr:uid="{4378C56D-EF64-437A-81E5-7F624043B1FF}"/>
    <hyperlink ref="D326" r:id="rId593" xr:uid="{E4F66D54-4E92-45A1-9B9C-4521AC06FFAC}"/>
    <hyperlink ref="D325" r:id="rId594" xr:uid="{8831F542-CBD3-4FF6-BFB7-08D3D119CCBB}"/>
    <hyperlink ref="D330" r:id="rId595" xr:uid="{A08402C2-A3A6-46E2-964B-A493B5AA0861}"/>
    <hyperlink ref="D331" r:id="rId596" xr:uid="{56FC6CA5-E30C-4C96-A2FA-1864E3536FF4}"/>
    <hyperlink ref="D332" r:id="rId597" xr:uid="{B51B18B3-A0C8-44E3-861F-764DD3F374D1}"/>
    <hyperlink ref="D333" r:id="rId598" xr:uid="{7531D9EE-EE10-4BE7-8A37-628AE311495E}"/>
    <hyperlink ref="D346" r:id="rId599" xr:uid="{650E3EBC-BE9B-4CE4-AA56-C0673AE7C151}"/>
    <hyperlink ref="D704" r:id="rId600" xr:uid="{32AA45EF-8520-4F97-BE57-636AC60CC376}"/>
    <hyperlink ref="D718" r:id="rId601" xr:uid="{AE9BC03F-1FA6-4831-A499-FD9973E6F01B}"/>
    <hyperlink ref="D720" r:id="rId602" xr:uid="{0C412F7F-3D3F-44A8-A693-1265458B0F28}"/>
    <hyperlink ref="D719" r:id="rId603" xr:uid="{4DEAF9D3-39EB-4C54-AC40-8C1D6C59CD9A}"/>
    <hyperlink ref="D624" r:id="rId604" xr:uid="{F27BDFA6-4202-4206-A135-E2FA09FB644D}"/>
    <hyperlink ref="D626" r:id="rId605" xr:uid="{050A0ED1-0EAD-4676-94FD-C12926D5595A}"/>
    <hyperlink ref="D625" r:id="rId606" xr:uid="{72DBEDDD-F6C9-4198-A811-6DE812D839B7}"/>
    <hyperlink ref="D630" r:id="rId607" xr:uid="{A8710E9C-86DF-4EAA-B254-D3BF30F0E29D}"/>
    <hyperlink ref="D631" r:id="rId608" xr:uid="{A8C06887-A6F7-42FA-98AB-E78ABE860A0A}"/>
    <hyperlink ref="D635" r:id="rId609" xr:uid="{D3822F81-E5E5-4069-A3DE-31208FE4638D}"/>
    <hyperlink ref="D636" r:id="rId610" xr:uid="{778ADFE4-C5D2-4A0E-9574-FC58CAB9A596}"/>
    <hyperlink ref="D637" r:id="rId611" xr:uid="{61E2DAB5-E5D6-48AD-8CB6-00A12E717889}"/>
    <hyperlink ref="D632" r:id="rId612" xr:uid="{8B4014E1-3E35-45FA-ADF4-0766659C11B8}"/>
    <hyperlink ref="D634" r:id="rId613" xr:uid="{0C4E603E-A05F-451B-B864-92154E4E3439}"/>
    <hyperlink ref="D347" r:id="rId614" xr:uid="{2BB8377C-B046-476C-A08E-AD0550CCF555}"/>
    <hyperlink ref="D348" r:id="rId615" xr:uid="{A8514BBC-1558-4BF5-A43E-BF51ECD0717B}"/>
    <hyperlink ref="D343" r:id="rId616" xr:uid="{D03C99C5-2FE2-44A3-A124-BD6C2D42D0E3}"/>
    <hyperlink ref="D345" r:id="rId617" xr:uid="{4EEA562C-85EF-4060-AA7C-FA4F92EAB85E}"/>
    <hyperlink ref="D344" r:id="rId618" xr:uid="{AD6DDD96-58AD-46BD-BBF6-F770897636A9}"/>
    <hyperlink ref="D361" r:id="rId619" xr:uid="{678E16F3-A1F5-46BD-9531-03914A8D1C0F}"/>
    <hyperlink ref="D365" r:id="rId620" xr:uid="{C75BBBC7-98B9-469D-95A4-DCFCE8723A7A}"/>
    <hyperlink ref="D366" r:id="rId621" xr:uid="{458BDF67-D000-42EA-B371-81576E183820}"/>
    <hyperlink ref="D367" r:id="rId622" xr:uid="{71062ED4-F466-484C-B017-6E75CAD1C415}"/>
    <hyperlink ref="D633" r:id="rId623" xr:uid="{3697E402-84E9-4ABE-9544-195807808F0D}"/>
    <hyperlink ref="D651" r:id="rId624" xr:uid="{D956B89A-B439-4A61-B54C-F41C9FF6F48F}"/>
    <hyperlink ref="D652" r:id="rId625" xr:uid="{0DF27B67-CF8E-410F-A0E9-627D2C60D29F}"/>
    <hyperlink ref="D653" r:id="rId626" xr:uid="{69E8805E-19FD-4802-B6A5-0CE131B77986}"/>
    <hyperlink ref="D710" r:id="rId627" xr:uid="{712B01A0-4F07-4A07-B279-3AA1BF67C03E}"/>
    <hyperlink ref="D698" r:id="rId628" xr:uid="{EE645A85-0C3C-4C13-9A24-340B22053523}"/>
    <hyperlink ref="D648" r:id="rId629" xr:uid="{4341AF51-DCD6-4512-BDA6-620F27BCD3A4}"/>
    <hyperlink ref="D650" r:id="rId630" xr:uid="{558FDA22-6E60-423D-B0E9-19EFC5067D97}"/>
    <hyperlink ref="D649" r:id="rId631" xr:uid="{2974C882-A3D4-4E4A-90B3-1EAB55544A01}"/>
    <hyperlink ref="D654" r:id="rId632" xr:uid="{21593243-BA3A-4CA7-AAA1-62F0FD2E0006}"/>
    <hyperlink ref="D655" r:id="rId633" xr:uid="{0D6D90F8-D628-47C0-9592-E34F298A6D54}"/>
    <hyperlink ref="D662" r:id="rId634" xr:uid="{30B22D89-9FB9-4428-B5C2-0AFBC7EBC6B4}"/>
    <hyperlink ref="D389" r:id="rId635" xr:uid="{C5FC2DAC-90B4-4B74-97BA-91C90827673A}"/>
    <hyperlink ref="D390" r:id="rId636" xr:uid="{1E871A5F-94A0-4F37-83D1-EA4AAE1EF6EC}"/>
    <hyperlink ref="D247" r:id="rId637" xr:uid="{57A134E3-843C-4C9C-B4CF-2C4B5575E46B}"/>
    <hyperlink ref="D79" r:id="rId638" xr:uid="{1C633C90-51B1-4449-B9E2-B5ED81C06F48}"/>
    <hyperlink ref="D437" r:id="rId639" xr:uid="{44B18A7B-6CED-4436-A91A-8F0D84E39972}"/>
    <hyperlink ref="D456" r:id="rId640" xr:uid="{3950B155-E699-47B2-90A1-3304C67D99F1}"/>
    <hyperlink ref="D438" r:id="rId641" xr:uid="{71601F7F-5055-4232-8168-41238FEE2AC3}"/>
    <hyperlink ref="D436" r:id="rId642" xr:uid="{59620F49-8FE6-4995-A9EE-C3D4323845D2}"/>
    <hyperlink ref="D435" r:id="rId643" xr:uid="{630C4B10-2A79-4321-A703-7155DBABDB7F}"/>
    <hyperlink ref="D433" r:id="rId644" xr:uid="{A9BA1C0A-C056-4E3E-B049-A1D640471F66}"/>
    <hyperlink ref="D434" r:id="rId645" xr:uid="{8753E770-CBE4-47D9-BB4B-024471BDC3DF}"/>
    <hyperlink ref="D430" r:id="rId646" xr:uid="{549A211B-5C03-4D61-B501-7FA8943AAC2A}"/>
    <hyperlink ref="D431" r:id="rId647" xr:uid="{446DB5A2-637A-4054-B9D6-77058C58AAFF}"/>
    <hyperlink ref="D432" r:id="rId648" xr:uid="{8956B165-CAF1-4812-9A83-9BFE9B013047}"/>
    <hyperlink ref="D455" r:id="rId649" xr:uid="{24486361-6792-4758-8436-107A36E65718}"/>
    <hyperlink ref="D448" r:id="rId650" xr:uid="{CF133767-9FA6-40CE-A1EB-B80459A3A021}"/>
    <hyperlink ref="D452" r:id="rId651" xr:uid="{F9C58EBE-16D7-44FD-AAC5-F41C7FD4D9B6}"/>
    <hyperlink ref="D453" r:id="rId652" xr:uid="{B7DC2EF7-06D3-4500-9B20-CEAABC462887}"/>
    <hyperlink ref="D454" r:id="rId653" xr:uid="{C0C176ED-AB11-4F6A-B1B7-2356F9F2EB15}"/>
    <hyperlink ref="D465" r:id="rId654" xr:uid="{3A9D09FD-8D34-44BD-B89C-DBFC7B1B4FC8}"/>
    <hyperlink ref="D466" r:id="rId655" xr:uid="{4F9AC67F-69CE-4FE8-B1BC-523C477A322F}"/>
    <hyperlink ref="D467" r:id="rId656" xr:uid="{90CA9417-2FB9-47AD-B5AE-FA00DB49E9C6}"/>
    <hyperlink ref="D462" r:id="rId657" xr:uid="{430C2CB6-65C0-401E-A3D0-0929AFBBD572}"/>
    <hyperlink ref="D663" r:id="rId658" xr:uid="{CE670C92-A4BD-4218-9E91-74B5FB6A4F75}"/>
    <hyperlink ref="D659" r:id="rId659" xr:uid="{EBDA0961-489D-4773-AC53-3F8B2739AC56}"/>
    <hyperlink ref="D660" r:id="rId660" xr:uid="{F394F5B9-B915-4519-898C-DF4EB8D33E7C}"/>
    <hyperlink ref="D661" r:id="rId661" xr:uid="{67F23846-F765-46F5-B105-1FF837B9423A}"/>
    <hyperlink ref="D656" r:id="rId662" xr:uid="{FE90A6C4-14DB-431E-B67B-2971927BF369}"/>
    <hyperlink ref="D658" r:id="rId663" xr:uid="{2F7A719F-5D40-4489-B7CF-E798BBE7E9BA}"/>
    <hyperlink ref="D464" r:id="rId664" xr:uid="{E046C004-6D3B-4B4F-B82F-DEE1A495B97C}"/>
    <hyperlink ref="D463" r:id="rId665" xr:uid="{63B6C81F-C0EC-42A8-8A70-FCDA4B5802A0}"/>
    <hyperlink ref="D469" r:id="rId666" xr:uid="{296730E4-F8E0-48B1-9D84-74BBDA841022}"/>
    <hyperlink ref="D470" r:id="rId667" xr:uid="{B07BB8E1-1807-410E-9DB5-971472BDE231}"/>
    <hyperlink ref="D471" r:id="rId668" xr:uid="{CCF91732-0BA8-4367-B1C8-1211ABB1B922}"/>
    <hyperlink ref="D473" r:id="rId669" xr:uid="{B0DDACD6-D297-4909-8876-817B60A4B57F}"/>
    <hyperlink ref="D472" r:id="rId670" xr:uid="{C712FEB3-494C-4F38-B4E6-8923DAFBE610}"/>
    <hyperlink ref="D478" r:id="rId671" xr:uid="{2582B424-CD0A-40D3-BC4C-7AE3E5B79A29}"/>
    <hyperlink ref="D477" r:id="rId672" xr:uid="{137B9313-3D1F-4E9B-B0AC-F86DFA954137}"/>
    <hyperlink ref="D483" r:id="rId673" xr:uid="{280AB19A-ADD6-4801-960F-81C635F0B7CA}"/>
    <hyperlink ref="D484" r:id="rId674" xr:uid="{E7BA6F7C-5518-4647-93D4-7EA1B0CA131F}"/>
    <hyperlink ref="D485" r:id="rId675" xr:uid="{BB9523C4-1A5F-4737-8E01-CBB51A085E43}"/>
    <hyperlink ref="D486" r:id="rId676" xr:uid="{D25FD43E-6A02-4C91-A860-C19FA8EF3FA2}"/>
    <hyperlink ref="D488" r:id="rId677" xr:uid="{BB0137A9-8BEC-406D-BB1E-2ED6F5CBCBBC}"/>
    <hyperlink ref="D522" r:id="rId678" xr:uid="{6088F176-82D6-444A-BD72-73509CEAD3EF}"/>
    <hyperlink ref="D523" r:id="rId679" xr:uid="{62233000-1326-4FA4-B2CB-DA186AB489F2}"/>
    <hyperlink ref="D519" r:id="rId680" xr:uid="{F2632102-6BD4-45DD-B41D-AF7C940E70BA}"/>
    <hyperlink ref="D521" r:id="rId681" xr:uid="{B225CF8D-AD54-40FC-B54F-44EF34416FE1}"/>
    <hyperlink ref="D520" r:id="rId682" xr:uid="{C3909718-0476-4EB1-8389-1D2E67E15E74}"/>
    <hyperlink ref="D557" r:id="rId683" xr:uid="{A703CD72-5BC5-44F2-8BFD-6370E2FD1AC6}"/>
    <hyperlink ref="D562" r:id="rId684" xr:uid="{C8E59F3F-3480-4C97-9448-836E9CC94FE0}"/>
    <hyperlink ref="D563" r:id="rId685" xr:uid="{AE318870-5059-4139-B124-7647D5E1BE6B}"/>
    <hyperlink ref="D565" r:id="rId686" xr:uid="{702D25F8-599D-4BD1-87AC-73175F846057}"/>
    <hyperlink ref="D572" r:id="rId687" xr:uid="{CE757FDE-CDF4-4F34-9155-AC412AEA46D7}"/>
    <hyperlink ref="D573" r:id="rId688" xr:uid="{EC257B67-3D7C-422F-BC21-11C4B6CA9BA4}"/>
    <hyperlink ref="D571" r:id="rId689" xr:uid="{BF997A22-D9FC-4E77-AA4E-AF052AD47BE2}"/>
    <hyperlink ref="D612" r:id="rId690" xr:uid="{EAE05043-177F-47EE-AFC1-986EF6C08FA0}"/>
    <hyperlink ref="D614" r:id="rId691" xr:uid="{883E5F96-53A0-437A-AB16-CC4C4DD9D229}"/>
    <hyperlink ref="D613" r:id="rId692" xr:uid="{D84BEBE3-A59D-456B-8ADC-0EA609F35629}"/>
    <hyperlink ref="D627" r:id="rId693" xr:uid="{36DFEA92-B229-4677-9A57-70BEDE7B1EFD}"/>
    <hyperlink ref="D628" r:id="rId694" xr:uid="{9A9DCE1D-DB7D-4430-85DF-69E2BFFE369E}"/>
    <hyperlink ref="D629" r:id="rId695" xr:uid="{EA104D63-EF1F-4931-A879-2584CC12EFBD}"/>
    <hyperlink ref="D657" r:id="rId696" xr:uid="{CFF54957-F68A-4374-8F2E-556632DF5C8A}"/>
    <hyperlink ref="D675" r:id="rId697" xr:uid="{21EFD8DC-8924-421A-9EC5-3966160EFC57}"/>
    <hyperlink ref="D676" r:id="rId698" xr:uid="{FB2EE7E4-70BA-475F-86E5-D1337846E442}"/>
    <hyperlink ref="D672" r:id="rId699" xr:uid="{EFE4505A-AA15-46C0-9179-8CA15D5C5288}"/>
    <hyperlink ref="D673" r:id="rId700" xr:uid="{2B1A8C07-7EB8-43B8-9E44-CCDAA9BCF1E7}"/>
    <hyperlink ref="D674" r:id="rId701" xr:uid="{A10EDAAE-97EC-4342-8329-E0A926CBC412}"/>
    <hyperlink ref="D669" r:id="rId702" xr:uid="{B358D55A-AF5B-4A12-8E13-4D05A1EB8BCF}"/>
    <hyperlink ref="D699" r:id="rId703" xr:uid="{A1FD4F24-0195-4983-B510-2795FEE81459}"/>
    <hyperlink ref="D700" r:id="rId704" xr:uid="{A6D7B260-FDF7-4387-9B4D-8269DEB74058}"/>
    <hyperlink ref="D701" r:id="rId705" xr:uid="{6C441A0D-F407-46E8-9080-F07569BFF611}"/>
    <hyperlink ref="D703" r:id="rId706" xr:uid="{5D89210C-838E-45A4-B3F0-A013AEFDCFF3}"/>
    <hyperlink ref="D711" r:id="rId707" xr:uid="{22AE365C-77CD-4869-AC40-F07CC51924C3}"/>
    <hyperlink ref="D702" r:id="rId708" xr:uid="{89CA96BB-58DC-460D-878C-603D52900A6E}"/>
    <hyperlink ref="D691" r:id="rId709" xr:uid="{862359EE-0E77-4E68-AF32-6E27DFB154EB}"/>
    <hyperlink ref="D671" r:id="rId710" xr:uid="{CC01A382-AB91-4D8D-9699-61A9F0394D40}"/>
    <hyperlink ref="D670" r:id="rId711" xr:uid="{77FD1F31-03AA-4F14-9831-E07F833A9914}"/>
    <hyperlink ref="D689" r:id="rId712" xr:uid="{DDBE6594-D9D6-4861-9618-1BF2A3A2ED62}"/>
    <hyperlink ref="D695" r:id="rId713" xr:uid="{964BF323-F94F-4528-9AF5-8BEC4C639FE4}"/>
    <hyperlink ref="D690" r:id="rId714" xr:uid="{EDD912FE-E016-454D-BA84-8C7E80846771}"/>
    <hyperlink ref="D685" r:id="rId715" xr:uid="{DB0FCE09-9A3F-4A01-BDDD-1E26D9F94B75}"/>
    <hyperlink ref="D688" r:id="rId716" xr:uid="{F27C3F3E-10A5-429A-AF94-8A8A51A019D8}"/>
    <hyperlink ref="D687" r:id="rId717" xr:uid="{9CE63B1D-CFF4-4544-80DA-00366D76BF28}"/>
    <hyperlink ref="D684" r:id="rId718" xr:uid="{5AE53666-A50B-4FB9-8C7A-A29A106B59AF}"/>
    <hyperlink ref="D686" r:id="rId719" xr:uid="{2305A929-FDC0-40C3-A890-B8EC9590CC50}"/>
    <hyperlink ref="D683" r:id="rId720" xr:uid="{15AC2FD0-27FA-4E20-9114-DA98820CCDCB}"/>
    <hyperlink ref="D694" r:id="rId721" xr:uid="{C4DC7886-F8AE-4E35-87CA-83088318581B}"/>
    <hyperlink ref="D72" r:id="rId722" xr:uid="{0DE0A09F-C64A-4FF0-85D7-A2F0B715AF2B}"/>
    <hyperlink ref="D380" r:id="rId723" xr:uid="{5CD9FA54-6A49-4C0C-B7B9-7819ABB743FB}"/>
    <hyperlink ref="D394" r:id="rId724" xr:uid="{334C0B71-7E79-404B-B01D-9497B98E8E0B}"/>
    <hyperlink ref="D544" r:id="rId725" xr:uid="{7881905A-FF11-485E-AAA8-164403C07015}"/>
    <hyperlink ref="D593" r:id="rId726" xr:uid="{8F8A2AC9-4F71-4A5B-8F24-3956D0E68BE5}"/>
    <hyperlink ref="D147" r:id="rId727" xr:uid="{EA14D80F-3C7F-441F-BE93-1E2B32B102C5}"/>
    <hyperlink ref="D322" r:id="rId728" xr:uid="{ECEC3CEF-60D6-404E-BA4E-19B6771D5391}"/>
    <hyperlink ref="D141" r:id="rId729" display="607311" xr:uid="{E03A58DC-A9A1-4D25-84B3-6D5B9A1F7CB6}"/>
    <hyperlink ref="D144" r:id="rId730" xr:uid="{E95A5337-BA03-4CFE-AA67-3031D41D7662}"/>
    <hyperlink ref="D204" r:id="rId731" xr:uid="{1A9D6721-5B4A-4F15-B219-A2A27512A748}"/>
    <hyperlink ref="D412" r:id="rId732" xr:uid="{0CBABDAA-12C4-490C-BDB1-55AFBBAA81D5}"/>
    <hyperlink ref="D512" r:id="rId733" xr:uid="{40D4B482-EDAA-41F4-85C7-A0A79F57C1B2}"/>
    <hyperlink ref="D513" r:id="rId734" xr:uid="{6A32AA2A-95E0-4C1D-8659-9E0A7D8215AD}"/>
    <hyperlink ref="D514" r:id="rId735" xr:uid="{3B9C2D7F-EDF4-4AEB-BED2-DBAEF04973B1}"/>
    <hyperlink ref="D515" r:id="rId736" xr:uid="{5C1534C0-20F6-430B-9E04-0B9B29E516E9}"/>
    <hyperlink ref="D516" r:id="rId737" xr:uid="{E12A00BA-7DE0-44AC-A9EB-8A97DB020C8C}"/>
    <hyperlink ref="C5" r:id="rId738" xr:uid="{2BD966A7-E479-4F1A-BA2E-F1D4B7632E1D}"/>
  </hyperlinks>
  <pageMargins left="0.7" right="0.7" top="0.75" bottom="0.75" header="0.3" footer="0.3"/>
  <pageSetup paperSize="9" orientation="portrait" r:id="rId739"/>
  <drawing r:id="rId740"/>
  <tableParts count="1">
    <tablePart r:id="rId74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Przedstawiciela Handlowego" xr:uid="{711D985A-CE99-46B0-9801-EE2FEBF840ED}">
          <x14:formula1>
            <xm:f>Telefony!$B$4:$B$15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ACD5-8E3C-4377-8C57-3E747EB8CB8A}">
  <dimension ref="A1:D19"/>
  <sheetViews>
    <sheetView workbookViewId="0">
      <selection activeCell="C20" sqref="C20"/>
    </sheetView>
  </sheetViews>
  <sheetFormatPr defaultRowHeight="15"/>
  <cols>
    <col min="1" max="1" width="3.5703125" bestFit="1" customWidth="1"/>
    <col min="2" max="2" width="25" customWidth="1"/>
    <col min="3" max="4" width="27.42578125" bestFit="1" customWidth="1"/>
  </cols>
  <sheetData>
    <row r="1" spans="1:4">
      <c r="A1" s="126" t="s">
        <v>1424</v>
      </c>
      <c r="B1" s="126"/>
      <c r="C1" s="126"/>
      <c r="D1" s="126"/>
    </row>
    <row r="2" spans="1:4">
      <c r="A2" s="126"/>
      <c r="B2" s="126"/>
      <c r="C2" s="126"/>
      <c r="D2" s="126"/>
    </row>
    <row r="3" spans="1:4">
      <c r="A3" s="95" t="s">
        <v>1425</v>
      </c>
      <c r="B3" s="96" t="s">
        <v>1426</v>
      </c>
      <c r="C3" s="96" t="s">
        <v>1427</v>
      </c>
      <c r="D3" s="96" t="s">
        <v>1428</v>
      </c>
    </row>
    <row r="4" spans="1:4">
      <c r="A4">
        <v>1</v>
      </c>
      <c r="B4" s="97" t="s">
        <v>1429</v>
      </c>
      <c r="C4" s="98" t="s">
        <v>1430</v>
      </c>
      <c r="D4" s="99" t="s">
        <v>1431</v>
      </c>
    </row>
    <row r="5" spans="1:4">
      <c r="A5">
        <v>2</v>
      </c>
      <c r="B5" s="97" t="s">
        <v>1432</v>
      </c>
      <c r="C5" s="98" t="s">
        <v>1433</v>
      </c>
      <c r="D5" s="99" t="s">
        <v>1434</v>
      </c>
    </row>
    <row r="6" spans="1:4">
      <c r="A6">
        <v>3</v>
      </c>
      <c r="B6" s="97" t="s">
        <v>1435</v>
      </c>
      <c r="C6" s="100" t="s">
        <v>1436</v>
      </c>
      <c r="D6" s="99" t="s">
        <v>1437</v>
      </c>
    </row>
    <row r="7" spans="1:4">
      <c r="A7">
        <v>4</v>
      </c>
      <c r="B7" s="97" t="s">
        <v>1438</v>
      </c>
      <c r="C7" s="98" t="s">
        <v>1439</v>
      </c>
      <c r="D7" s="99" t="s">
        <v>1440</v>
      </c>
    </row>
    <row r="8" spans="1:4">
      <c r="A8">
        <v>5</v>
      </c>
      <c r="B8" s="97" t="s">
        <v>1441</v>
      </c>
      <c r="C8" s="100" t="s">
        <v>1442</v>
      </c>
      <c r="D8" s="99" t="s">
        <v>1443</v>
      </c>
    </row>
    <row r="9" spans="1:4">
      <c r="A9">
        <v>6</v>
      </c>
      <c r="B9" s="97" t="s">
        <v>1444</v>
      </c>
      <c r="C9" s="100" t="s">
        <v>1445</v>
      </c>
      <c r="D9" s="99" t="s">
        <v>1446</v>
      </c>
    </row>
    <row r="10" spans="1:4">
      <c r="A10">
        <v>7</v>
      </c>
      <c r="B10" s="97" t="s">
        <v>1447</v>
      </c>
      <c r="C10" s="98" t="s">
        <v>1448</v>
      </c>
      <c r="D10" s="99" t="s">
        <v>1449</v>
      </c>
    </row>
    <row r="11" spans="1:4">
      <c r="A11">
        <v>8</v>
      </c>
      <c r="B11" s="97" t="s">
        <v>1450</v>
      </c>
      <c r="C11" s="98" t="s">
        <v>1451</v>
      </c>
      <c r="D11" s="99" t="s">
        <v>1452</v>
      </c>
    </row>
    <row r="12" spans="1:4">
      <c r="A12">
        <v>9</v>
      </c>
      <c r="B12" s="97" t="s">
        <v>1453</v>
      </c>
      <c r="C12" s="100" t="s">
        <v>1454</v>
      </c>
      <c r="D12" s="99" t="s">
        <v>1455</v>
      </c>
    </row>
    <row r="13" spans="1:4">
      <c r="A13">
        <v>10</v>
      </c>
      <c r="B13" s="97" t="s">
        <v>1456</v>
      </c>
      <c r="C13" s="98" t="s">
        <v>1457</v>
      </c>
      <c r="D13" s="99" t="s">
        <v>1458</v>
      </c>
    </row>
    <row r="14" spans="1:4">
      <c r="A14">
        <v>11</v>
      </c>
      <c r="B14" s="97" t="s">
        <v>1459</v>
      </c>
      <c r="C14" s="98" t="s">
        <v>1460</v>
      </c>
      <c r="D14" s="99" t="s">
        <v>1461</v>
      </c>
    </row>
    <row r="15" spans="1:4">
      <c r="A15">
        <v>12</v>
      </c>
      <c r="B15" s="97" t="s">
        <v>1462</v>
      </c>
      <c r="C15" s="98" t="s">
        <v>1463</v>
      </c>
      <c r="D15" s="99" t="s">
        <v>1464</v>
      </c>
    </row>
    <row r="16" spans="1:4">
      <c r="A16" s="97"/>
      <c r="B16" s="97"/>
    </row>
    <row r="17" spans="1:2">
      <c r="A17" s="97"/>
      <c r="B17" s="97"/>
    </row>
    <row r="18" spans="1:2">
      <c r="A18" s="97"/>
      <c r="B18" s="97"/>
    </row>
    <row r="19" spans="1:2">
      <c r="A19" s="97"/>
      <c r="B19" s="97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BENIAMIN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2020-04-20T11:37:37Z</dcterms:created>
  <dcterms:modified xsi:type="dcterms:W3CDTF">2020-04-29T07:11:41Z</dcterms:modified>
</cp:coreProperties>
</file>